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activeTab="3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 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2">'март'!$A$1:$G$28</definedName>
    <definedName name="_xlnm.Print_Area" localSheetId="0">'январь'!$A$1:$G$25</definedName>
  </definedNames>
  <calcPr fullCalcOnLoad="1"/>
</workbook>
</file>

<file path=xl/comments4.xml><?xml version="1.0" encoding="utf-8"?>
<comments xmlns="http://schemas.openxmlformats.org/spreadsheetml/2006/main">
  <authors>
    <author>Костанян</author>
  </authors>
  <commentList>
    <comment ref="C16" authorId="0">
      <text>
        <r>
          <rPr>
            <b/>
            <sz val="8"/>
            <rFont val="Tahoma"/>
            <family val="0"/>
          </rPr>
          <t>Костанян:</t>
        </r>
        <r>
          <rPr>
            <sz val="8"/>
            <rFont val="Tahoma"/>
            <family val="0"/>
          </rPr>
          <t xml:space="preserve">
3 договора
</t>
        </r>
      </text>
    </comment>
  </commentList>
</comments>
</file>

<file path=xl/sharedStrings.xml><?xml version="1.0" encoding="utf-8"?>
<sst xmlns="http://schemas.openxmlformats.org/spreadsheetml/2006/main" count="409" uniqueCount="163">
  <si>
    <t>Контрагент</t>
  </si>
  <si>
    <t xml:space="preserve">Номер и дата протокола </t>
  </si>
  <si>
    <t>Факт</t>
  </si>
  <si>
    <t>Комментарий</t>
  </si>
  <si>
    <t>Наименование закупаемой продукции</t>
  </si>
  <si>
    <t>Итоговая стоимость лота, руб. без НДС</t>
  </si>
  <si>
    <t>Услуги по страхованию транспортных средств (КАСКО и ОСАГО)</t>
  </si>
  <si>
    <t xml:space="preserve">Услуги по обслуживанию СПС "ГАРАНТ"                            </t>
  </si>
  <si>
    <t>Теплоэнергия на хозяйственные нужды</t>
  </si>
  <si>
    <t>Почтово- телеграфные расходы</t>
  </si>
  <si>
    <t>Единственный источник</t>
  </si>
  <si>
    <t>УФПС РМ-ФГУП "Почта России"</t>
  </si>
  <si>
    <t>Данный контрагент осуществляет свою деятельность под маркой "ГАРАНТ" в Республике Мордовия и соответственно оказывает услуги по обнавлению и обслуживанию системы</t>
  </si>
  <si>
    <t>ООО  "Гарант-ИнТех", г. Саранск</t>
  </si>
  <si>
    <t>ОАО "Ростелеком", г. Санкт-Петербург</t>
  </si>
  <si>
    <t>ОАО "Сарансктеплотранс", г.Саранск</t>
  </si>
  <si>
    <t>ЗАО "Поволжский страховой альянс", г. Сызрань</t>
  </si>
  <si>
    <t>Услуга может быть получена у одного поставщика и отсутствует его равноценная замена</t>
  </si>
  <si>
    <t xml:space="preserve">На основании решения ЦЗО Общестива </t>
  </si>
  <si>
    <t xml:space="preserve">Услуга может быть получена только от одного поставщика и отсутствует ее равноценная замена - во всех мелких населенных пунктах республики есть почтовые отделения, соответственно есть возможность оплаты за электроэнегию физическим лицам) </t>
  </si>
  <si>
    <t>ОАО "Мегафон", г. Москва</t>
  </si>
  <si>
    <t xml:space="preserve">Услуги по охране объектов, находящихся на территории "Мордовэнерго" - филиала ОАО "МРСК Волги" </t>
  </si>
  <si>
    <t>ООО ЧОО "Центр", г. Саранск</t>
  </si>
  <si>
    <t>УФПС РМ - филиал ФГУП "Почта России"</t>
  </si>
  <si>
    <t xml:space="preserve">На основании решения  Совета директоров и ЦЗО Общества 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</si>
  <si>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декабрь 2013 года.</t>
  </si>
  <si>
    <t>Капитальный ремонт фасада административного здания Комсомольского МО</t>
  </si>
  <si>
    <t>Услуги по техническому обслуживанию АИИСКУЭМ бытовых потребителей г. Краснослободск</t>
  </si>
  <si>
    <t>ООО ИСК "Эффа Технологии" г. Самара</t>
  </si>
  <si>
    <t xml:space="preserve">№1/4 от 01.02.2013г. </t>
  </si>
  <si>
    <t xml:space="preserve">ООО ИСК "Комплекс-Восток", г. СамараТорговый </t>
  </si>
  <si>
    <t xml:space="preserve">            Услуги мобильной связи</t>
  </si>
  <si>
    <t>Услуги по сбору платежей за электроэнергию</t>
  </si>
  <si>
    <t>Услуги по страхованию транспортных средств, приобретенных по договору лизинга (КАСКО и ОСАГО)</t>
  </si>
  <si>
    <t>Уфимский филиал ОАО "Страховое общество газовой промышленности", г.Уфа</t>
  </si>
  <si>
    <t>По договору лизинга</t>
  </si>
  <si>
    <t xml:space="preserve">Услуги по доставке неконвертируемых счетов населению </t>
  </si>
  <si>
    <t>Услуги связи ипередачи данных</t>
  </si>
  <si>
    <t xml:space="preserve">Услуги по охране объектов, находящихся на территории "Мордовского  филиала ОАО "ТГК-6" </t>
  </si>
  <si>
    <t>ФГУП "Охрана" МВД России по Республике Мордовия</t>
  </si>
  <si>
    <t xml:space="preserve">№1/1 от 09.01.2013г. </t>
  </si>
  <si>
    <t>№1/2 от 10.01.2013г.</t>
  </si>
  <si>
    <t>Лизинг автотранспорта</t>
  </si>
  <si>
    <t>"РБ Лизинг", г. Москва</t>
  </si>
  <si>
    <t>№1/3 от 22.01.2013г.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</si>
  <si>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февраль 2013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</si>
  <si>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январь 2013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</si>
  <si>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март 2013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</si>
  <si>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апрель 2013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</si>
  <si>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май 2013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</si>
  <si>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июнь 2013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</si>
  <si>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июль 2013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</si>
  <si>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август 2013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</si>
  <si>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сентябрь 2013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</si>
  <si>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октябрь 2013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</si>
  <si>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ноябрь 2013 года.</t>
  </si>
  <si>
    <t>Ремонт помещения №1 административного здания Центрального отделения ОАО «Мордовская энергосбытовая компания</t>
  </si>
  <si>
    <t xml:space="preserve">Проектно-сметная документация по созданию АИИС КУЭ БП п. Явас </t>
  </si>
  <si>
    <t>Разработка проектной и рабочей документации на строительство объекта: «АИИС КУЭ БП Явас»</t>
  </si>
  <si>
    <t>ИП Самарин И.А., г. Саранск</t>
  </si>
  <si>
    <t>ООО  «Краснослободскэнергоремонт», Краснослободский р-он, Ст. Горяши</t>
  </si>
  <si>
    <t>ООО  «Энергостройсервис», г. Саранск</t>
  </si>
  <si>
    <t>Счетчик электрической энергии однофазный</t>
  </si>
  <si>
    <t>ОАО «Саранский приборостроительный завод», г. Саранск</t>
  </si>
  <si>
    <t>№ 1/5  от 01.03.2013г.</t>
  </si>
  <si>
    <t>Заключение кредитного договора</t>
  </si>
  <si>
    <t>Приобретение гаражей для нужд Ельниковской РС, Теньгушевской РС, Кочкуровской РС</t>
  </si>
  <si>
    <t>Доработка программного комплекса «Управленческого учёта и бюджетирования на базе «1С: Предприятие 8.2</t>
  </si>
  <si>
    <t>Подготовка строительной площадки</t>
  </si>
  <si>
    <t xml:space="preserve">Смешанное страхование жизни </t>
  </si>
  <si>
    <t xml:space="preserve">Услуги по страхованию имущества </t>
  </si>
  <si>
    <t xml:space="preserve">Добровольное медицинское страхование </t>
  </si>
  <si>
    <t xml:space="preserve">Модернизация АИИС КУЭ оптового рынка по классу А </t>
  </si>
  <si>
    <t>Оргтехника</t>
  </si>
  <si>
    <t xml:space="preserve">ООО «Партнёр» г. Димитровград </t>
  </si>
  <si>
    <t>Автомобили УАЗ</t>
  </si>
  <si>
    <t>ОАО «НОМОС-БАНК» г. Н. Новгород</t>
  </si>
  <si>
    <t>ООО«Компания Терема», г.Оренбург</t>
  </si>
  <si>
    <t>ООО МНПП «Кварк» г. Саранск</t>
  </si>
  <si>
    <t>ООО «Компания Тест-М» РМ, г. Саранск</t>
  </si>
  <si>
    <t>ООО «Общество страхования жизни» РОССИЯ», г. Москва</t>
  </si>
  <si>
    <t>ЗАО «Поволжский страховой альянс», г. Сызрань</t>
  </si>
  <si>
    <t>ЗАО ИТФ «СИСТЕМЫ И ТЕХНОЛОГИИ», г. Владимир</t>
  </si>
  <si>
    <t>№2/1 от 01.04.2013г.</t>
  </si>
  <si>
    <t xml:space="preserve"> Автомобиль ЛАДА - Ларгус</t>
  </si>
  <si>
    <r>
      <t>ООО «Люкс-Авто» г</t>
    </r>
    <r>
      <rPr>
        <sz val="12"/>
        <color indexed="10"/>
        <rFont val="Times New Roman"/>
        <family val="1"/>
      </rPr>
      <t xml:space="preserve">. </t>
    </r>
    <r>
      <rPr>
        <sz val="12"/>
        <rFont val="Times New Roman"/>
        <family val="1"/>
      </rPr>
      <t xml:space="preserve">Ульяновск       </t>
    </r>
  </si>
  <si>
    <t xml:space="preserve">На основании решения ЦЗО Общества </t>
  </si>
  <si>
    <t>13 договоров</t>
  </si>
  <si>
    <t>№ 6 от24.04.2013г.</t>
  </si>
  <si>
    <t>№ 7 от 24.04.2013г.</t>
  </si>
  <si>
    <t>№ 8 от 25.04.2013г.</t>
  </si>
  <si>
    <t xml:space="preserve"> ООО «АвтоАвангард» г. Пенза </t>
  </si>
  <si>
    <t>ИП Кузьмин г. Саранск</t>
  </si>
  <si>
    <t>№9 от 08.05.2013г.</t>
  </si>
  <si>
    <t>Материалы и запасные части для автотранспорта</t>
  </si>
  <si>
    <t>Капитальный ремонт здания и помещений Большеберезниковской РС</t>
  </si>
  <si>
    <t>ООО "Тест-М", г. Саранск</t>
  </si>
  <si>
    <t>ООО "Компания Терема", г. Оренбург</t>
  </si>
  <si>
    <t>На основании решения ЦЗО общества</t>
  </si>
  <si>
    <t>Услуги по страхованию от несчастных случаев и болезней</t>
  </si>
  <si>
    <t>Реконструкция административного здания центрального отделения</t>
  </si>
  <si>
    <t>Капитальный ремонт подвального помещения (вход) центрального отделения</t>
  </si>
  <si>
    <t>№2/2 от 30.05.2013г.</t>
  </si>
  <si>
    <t>Материалы и запчасти для оргтехники</t>
  </si>
  <si>
    <t>ООО " ДНС-ОПТ" г. Саранск</t>
  </si>
  <si>
    <t>№13 от 26.06.201г.</t>
  </si>
  <si>
    <t>№2/3 от 20 06.2013г.</t>
  </si>
  <si>
    <t>Кредитование</t>
  </si>
  <si>
    <t>ЗАО АКБ"НОВИКОМ БАНК" г. Тольятти</t>
  </si>
  <si>
    <t xml:space="preserve">Асфальтирование парковки Дубёнской РС </t>
  </si>
  <si>
    <t>Устройство перехода с пандусом в административное здание  Ардатовский РС</t>
  </si>
  <si>
    <t xml:space="preserve">Ремонт фундамента административного здания в Ковылкинском МО </t>
  </si>
  <si>
    <t>Реконструкция административного здания Центрального отделения</t>
  </si>
  <si>
    <t>ООО «СтройИнвест и К», с. Дубёнки</t>
  </si>
  <si>
    <t>ООО «Ардатовлестоппром», г. Ардатов</t>
  </si>
  <si>
    <t>ООО «Компания Терема» г. Оренбург.</t>
  </si>
  <si>
    <t>ООО СК «Вира», г. Пенза</t>
  </si>
  <si>
    <t>№3/3  от 01.08.2013г.</t>
  </si>
  <si>
    <t>Капитальный ремонт фасада административного здания Дубёнской РС</t>
  </si>
  <si>
    <t xml:space="preserve">Асфальтирование территории Темниковской РС </t>
  </si>
  <si>
    <t xml:space="preserve">    </t>
  </si>
  <si>
    <t>ООО«ПМК Темниковская», г.Темников</t>
  </si>
  <si>
    <t xml:space="preserve"> Коллективное добровольное медицинское страхование граждан</t>
  </si>
  <si>
    <t>Страхование имущества юридических лиц</t>
  </si>
  <si>
    <t>№3/5  от 02.09.2013г.</t>
  </si>
  <si>
    <t>Строительство здания Б. Игнатовской районной службы</t>
  </si>
  <si>
    <t>№ 4/1 от 01.10.2013г.</t>
  </si>
  <si>
    <t>Приобретение гаража для Кадошкинской районной службы</t>
  </si>
  <si>
    <t>Капитальный ремонтгаражей Большеберезниковской РС</t>
  </si>
  <si>
    <t>Аренда помещений г. Краснослободск</t>
  </si>
  <si>
    <t xml:space="preserve">    № 2/3  от 20.06.2013г.</t>
  </si>
  <si>
    <t>Капитальный ремонт гаража Ромодановской  РС</t>
  </si>
  <si>
    <t>Консультационные услуги</t>
  </si>
  <si>
    <t>Автономное устройство водоснабжения и водоотведения Б.Игнатовской РС</t>
  </si>
  <si>
    <t>Устройство кровли административного здания ЦО</t>
  </si>
  <si>
    <t>На основании решения ЦЗО</t>
  </si>
  <si>
    <t>№24 от 26.12.2013г.</t>
  </si>
  <si>
    <t>№25 от 26.12.2013г.</t>
  </si>
  <si>
    <t>ИП Воронин г. Краснослободск</t>
  </si>
  <si>
    <t>№ 4/2 от 01.11. 2013г.</t>
  </si>
  <si>
    <t xml:space="preserve">Бензин автомобильный для нужд Центрального отделения   </t>
  </si>
  <si>
    <t xml:space="preserve">Бензин автомобильный для нужд Ковылкинского МО    </t>
  </si>
  <si>
    <t>Бензин автомобильный для нужд Комсомольского МО</t>
  </si>
  <si>
    <t xml:space="preserve"> Бензин автомобильный для нужд Краснослободского МО        </t>
  </si>
  <si>
    <t xml:space="preserve">Бензин автомобильный для нужд  Саранского МО </t>
  </si>
  <si>
    <t xml:space="preserve">ООО "ГазОЙЛ", г. Саранск  </t>
  </si>
  <si>
    <t xml:space="preserve">ООО "Оптан-Мордовия", г. Саранск </t>
  </si>
  <si>
    <t xml:space="preserve">ИП Воронин, РМ, г. Краснослободск                                                      ИП Родичкин, РМ, с. Ельники </t>
  </si>
  <si>
    <t xml:space="preserve">ООО "Оптан-Мордовия", г. Саранск    ООО "ГазОЙЛ", г. Саранск    </t>
  </si>
  <si>
    <t>ООО «Энергия развития аудит» г. Самара.</t>
  </si>
  <si>
    <t>ООО "СтройИнвест и К", РМ, с. Дубенки</t>
  </si>
  <si>
    <t>ООО" Компания Терема", г. Оренбург</t>
  </si>
  <si>
    <t>ООО" Самарские Оконные Конструкции", г. Самара</t>
  </si>
  <si>
    <t>№20 от 25.12.2013 г.</t>
  </si>
  <si>
    <t>ООО "ДНС-ОПТ", г. Саранск</t>
  </si>
  <si>
    <t>ИП Кузьмин. г. Саранск</t>
  </si>
  <si>
    <t>№4/3 от 02.12.2013г.</t>
  </si>
  <si>
    <t>№4/3от 02.12.2013г.</t>
  </si>
  <si>
    <t>итого</t>
  </si>
  <si>
    <t>Замер и установка конструкций из оконных блоков и дверных полотен из ПВХ для административного здания ЦО</t>
  </si>
  <si>
    <t>Саранский филиал Банк"Возрождение" (ОАО)</t>
  </si>
  <si>
    <t>№16 от 07.11.2013г.</t>
  </si>
  <si>
    <t>Проведенный отбор кредитных заявок признан не состоявшимся, принято решение о закупке у единственного источника.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</si>
</sst>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/>
      <protection locked="0"/>
    </xf>
    <xf numFmtId="0" fontId="21" fillId="8" borderId="0" xfId="0" applyFont="1" applyFill="1" applyBorder="1" applyAlignment="1" applyProtection="1">
      <alignment horizontal="left"/>
      <protection locked="0"/>
    </xf>
    <xf numFmtId="3" fontId="21" fillId="8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wrapText="1" shrinkToFit="1"/>
    </xf>
    <xf numFmtId="0" fontId="20" fillId="0" borderId="0" xfId="0" applyFont="1" applyFill="1" applyAlignment="1">
      <alignment horizontal="left" vertical="center"/>
    </xf>
    <xf numFmtId="0" fontId="21" fillId="8" borderId="10" xfId="0" applyFont="1" applyFill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4" fillId="0" borderId="13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4" fillId="0" borderId="15" xfId="0" applyFont="1" applyBorder="1" applyAlignment="1" applyProtection="1">
      <alignment horizontal="center" vertical="center" wrapText="1" shrinkToFit="1"/>
      <protection locked="0"/>
    </xf>
    <xf numFmtId="0" fontId="22" fillId="0" borderId="16" xfId="0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1" fontId="22" fillId="0" borderId="19" xfId="0" applyNumberFormat="1" applyFont="1" applyFill="1" applyBorder="1" applyAlignment="1" applyProtection="1">
      <alignment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2" fillId="0" borderId="18" xfId="0" applyFont="1" applyFill="1" applyBorder="1" applyAlignment="1">
      <alignment horizontal="left" vertical="center" wrapText="1"/>
    </xf>
    <xf numFmtId="0" fontId="21" fillId="0" borderId="0" xfId="0" applyFont="1" applyAlignment="1" applyProtection="1">
      <alignment vertical="center"/>
      <protection locked="0"/>
    </xf>
    <xf numFmtId="0" fontId="22" fillId="0" borderId="22" xfId="0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3" xfId="0" applyFont="1" applyFill="1" applyBorder="1" applyAlignment="1" applyProtection="1">
      <alignment/>
      <protection locked="0"/>
    </xf>
    <xf numFmtId="0" fontId="21" fillId="8" borderId="24" xfId="0" applyFont="1" applyFill="1" applyBorder="1" applyAlignment="1" applyProtection="1">
      <alignment horizontal="center"/>
      <protection locked="0"/>
    </xf>
    <xf numFmtId="0" fontId="24" fillId="0" borderId="25" xfId="0" applyFont="1" applyBorder="1" applyAlignment="1" applyProtection="1">
      <alignment horizontal="center" vertical="center" wrapText="1" shrinkToFit="1"/>
      <protection locked="0"/>
    </xf>
    <xf numFmtId="0" fontId="24" fillId="0" borderId="26" xfId="0" applyFont="1" applyBorder="1" applyAlignment="1" applyProtection="1">
      <alignment horizontal="center" vertical="center" wrapText="1" shrinkToFit="1"/>
      <protection locked="0"/>
    </xf>
    <xf numFmtId="0" fontId="24" fillId="0" borderId="27" xfId="0" applyFont="1" applyBorder="1" applyAlignment="1" applyProtection="1">
      <alignment horizontal="center" vertical="center" wrapText="1" shrinkToFit="1"/>
      <protection locked="0"/>
    </xf>
    <xf numFmtId="0" fontId="20" fillId="0" borderId="28" xfId="0" applyFont="1" applyBorder="1" applyAlignment="1">
      <alignment wrapText="1" shrinkToFit="1"/>
    </xf>
    <xf numFmtId="0" fontId="20" fillId="0" borderId="28" xfId="0" applyFont="1" applyBorder="1" applyAlignment="1">
      <alignment/>
    </xf>
    <xf numFmtId="0" fontId="22" fillId="0" borderId="16" xfId="0" applyFont="1" applyBorder="1" applyAlignment="1" applyProtection="1">
      <alignment horizontal="center" vertical="center" wrapText="1" shrinkToFit="1"/>
      <protection locked="0"/>
    </xf>
    <xf numFmtId="0" fontId="22" fillId="0" borderId="29" xfId="0" applyFont="1" applyBorder="1" applyAlignment="1" applyProtection="1">
      <alignment horizontal="center" vertical="center" wrapText="1" shrinkToFit="1"/>
      <protection locked="0"/>
    </xf>
    <xf numFmtId="0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left" vertical="center" wrapText="1"/>
      <protection locked="0"/>
    </xf>
    <xf numFmtId="0" fontId="22" fillId="0" borderId="32" xfId="0" applyFont="1" applyFill="1" applyBorder="1" applyAlignment="1">
      <alignment horizontal="center" vertical="center" wrapText="1"/>
    </xf>
    <xf numFmtId="49" fontId="22" fillId="0" borderId="33" xfId="0" applyNumberFormat="1" applyFont="1" applyFill="1" applyBorder="1" applyAlignment="1" applyProtection="1">
      <alignment vertical="center" wrapText="1"/>
      <protection locked="0"/>
    </xf>
    <xf numFmtId="0" fontId="22" fillId="0" borderId="34" xfId="0" applyFont="1" applyBorder="1" applyAlignment="1" applyProtection="1">
      <alignment horizontal="center" vertical="center" wrapText="1" shrinkToFit="1"/>
      <protection locked="0"/>
    </xf>
    <xf numFmtId="0" fontId="25" fillId="0" borderId="16" xfId="0" applyFont="1" applyFill="1" applyBorder="1" applyAlignment="1" applyProtection="1">
      <alignment horizontal="left" vertical="center" wrapText="1"/>
      <protection locked="0"/>
    </xf>
    <xf numFmtId="1" fontId="22" fillId="0" borderId="20" xfId="0" applyNumberFormat="1" applyFont="1" applyFill="1" applyBorder="1" applyAlignment="1" applyProtection="1">
      <alignment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0" fillId="0" borderId="33" xfId="0" applyFont="1" applyBorder="1" applyAlignment="1">
      <alignment/>
    </xf>
    <xf numFmtId="0" fontId="22" fillId="0" borderId="20" xfId="0" applyFont="1" applyBorder="1" applyAlignment="1" applyProtection="1">
      <alignment horizontal="center" vertical="center" wrapText="1" shrinkToFit="1"/>
      <protection locked="0"/>
    </xf>
    <xf numFmtId="3" fontId="22" fillId="0" borderId="34" xfId="0" applyNumberFormat="1" applyFont="1" applyBorder="1" applyAlignment="1" applyProtection="1">
      <alignment horizontal="center" vertical="center" wrapText="1" shrinkToFit="1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 wrapText="1" shrinkToFit="1"/>
      <protection locked="0"/>
    </xf>
    <xf numFmtId="0" fontId="20" fillId="0" borderId="35" xfId="0" applyFont="1" applyBorder="1" applyAlignment="1">
      <alignment/>
    </xf>
    <xf numFmtId="0" fontId="20" fillId="0" borderId="17" xfId="0" applyFont="1" applyBorder="1" applyAlignment="1">
      <alignment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17" xfId="0" applyFont="1" applyBorder="1" applyAlignment="1">
      <alignment/>
    </xf>
    <xf numFmtId="0" fontId="29" fillId="0" borderId="17" xfId="0" applyNumberFormat="1" applyFont="1" applyBorder="1" applyAlignment="1">
      <alignment wrapText="1"/>
    </xf>
    <xf numFmtId="0" fontId="29" fillId="0" borderId="30" xfId="0" applyFont="1" applyBorder="1" applyAlignment="1">
      <alignment/>
    </xf>
    <xf numFmtId="0" fontId="29" fillId="0" borderId="36" xfId="0" applyFont="1" applyBorder="1" applyAlignment="1">
      <alignment wrapText="1"/>
    </xf>
    <xf numFmtId="3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left"/>
    </xf>
    <xf numFmtId="0" fontId="29" fillId="0" borderId="37" xfId="0" applyFont="1" applyBorder="1" applyAlignment="1">
      <alignment/>
    </xf>
    <xf numFmtId="3" fontId="29" fillId="0" borderId="16" xfId="0" applyNumberFormat="1" applyFont="1" applyBorder="1" applyAlignment="1">
      <alignment horizontal="center" wrapText="1"/>
    </xf>
    <xf numFmtId="3" fontId="29" fillId="0" borderId="29" xfId="0" applyNumberFormat="1" applyFont="1" applyBorder="1" applyAlignment="1">
      <alignment horizontal="center" wrapText="1"/>
    </xf>
    <xf numFmtId="3" fontId="26" fillId="0" borderId="16" xfId="0" applyNumberFormat="1" applyFont="1" applyBorder="1" applyAlignment="1">
      <alignment horizontal="center" wrapText="1"/>
    </xf>
    <xf numFmtId="0" fontId="29" fillId="0" borderId="36" xfId="0" applyFont="1" applyBorder="1" applyAlignment="1">
      <alignment horizontal="left" wrapText="1"/>
    </xf>
    <xf numFmtId="3" fontId="22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22" fillId="0" borderId="32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3" fontId="22" fillId="0" borderId="29" xfId="0" applyNumberFormat="1" applyFont="1" applyBorder="1" applyAlignment="1" applyProtection="1">
      <alignment horizontal="center" vertical="center" wrapText="1" shrinkToFit="1"/>
      <protection locked="0"/>
    </xf>
    <xf numFmtId="0" fontId="22" fillId="0" borderId="38" xfId="0" applyFont="1" applyBorder="1" applyAlignment="1" applyProtection="1">
      <alignment horizontal="center" vertical="center" wrapText="1" shrinkToFit="1"/>
      <protection locked="0"/>
    </xf>
    <xf numFmtId="0" fontId="22" fillId="0" borderId="32" xfId="0" applyFont="1" applyBorder="1" applyAlignment="1">
      <alignment/>
    </xf>
    <xf numFmtId="3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>
      <alignment horizontal="center" wrapText="1"/>
    </xf>
    <xf numFmtId="0" fontId="2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left" vertical="center" wrapText="1"/>
      <protection locked="0"/>
    </xf>
    <xf numFmtId="3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4" fontId="22" fillId="0" borderId="34" xfId="0" applyNumberFormat="1" applyFont="1" applyBorder="1" applyAlignment="1" applyProtection="1">
      <alignment horizontal="center" vertical="center" wrapText="1"/>
      <protection locked="0"/>
    </xf>
    <xf numFmtId="0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1" fillId="0" borderId="33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wrapText="1"/>
    </xf>
    <xf numFmtId="0" fontId="25" fillId="0" borderId="39" xfId="0" applyFont="1" applyBorder="1" applyAlignment="1">
      <alignment horizontal="center"/>
    </xf>
    <xf numFmtId="0" fontId="25" fillId="0" borderId="19" xfId="0" applyFont="1" applyBorder="1" applyAlignment="1">
      <alignment horizontal="center" wrapText="1"/>
    </xf>
    <xf numFmtId="0" fontId="25" fillId="0" borderId="34" xfId="0" applyFont="1" applyBorder="1" applyAlignment="1">
      <alignment horizontal="center"/>
    </xf>
    <xf numFmtId="3" fontId="25" fillId="0" borderId="16" xfId="0" applyNumberFormat="1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>
      <alignment/>
    </xf>
    <xf numFmtId="0" fontId="25" fillId="0" borderId="16" xfId="0" applyFont="1" applyBorder="1" applyAlignment="1">
      <alignment/>
    </xf>
    <xf numFmtId="0" fontId="20" fillId="0" borderId="0" xfId="0" applyFont="1" applyBorder="1" applyAlignment="1">
      <alignment/>
    </xf>
    <xf numFmtId="3" fontId="25" fillId="0" borderId="0" xfId="0" applyNumberFormat="1" applyFont="1" applyAlignment="1">
      <alignment horizontal="center"/>
    </xf>
    <xf numFmtId="0" fontId="25" fillId="0" borderId="34" xfId="0" applyFont="1" applyBorder="1" applyAlignment="1" applyProtection="1">
      <alignment horizontal="center" vertical="center" wrapText="1" shrinkToFi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1" fontId="25" fillId="0" borderId="40" xfId="0" applyNumberFormat="1" applyFont="1" applyFill="1" applyBorder="1" applyAlignment="1" applyProtection="1">
      <alignment horizontal="left" wrapText="1"/>
      <protection locked="0"/>
    </xf>
    <xf numFmtId="0" fontId="25" fillId="0" borderId="20" xfId="0" applyFont="1" applyBorder="1" applyAlignment="1" applyProtection="1">
      <alignment horizontal="center" vertical="center" wrapText="1" shrinkToFi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1" fontId="25" fillId="0" borderId="19" xfId="0" applyNumberFormat="1" applyFont="1" applyFill="1" applyBorder="1" applyAlignment="1" applyProtection="1">
      <alignment horizontal="left" wrapText="1"/>
      <protection locked="0"/>
    </xf>
    <xf numFmtId="0" fontId="25" fillId="0" borderId="16" xfId="0" applyFont="1" applyBorder="1" applyAlignment="1" applyProtection="1">
      <alignment horizontal="center" vertical="center" wrapText="1" shrinkToFi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3" fontId="25" fillId="0" borderId="34" xfId="0" applyNumberFormat="1" applyFont="1" applyBorder="1" applyAlignment="1" applyProtection="1">
      <alignment horizontal="center" vertical="center" wrapText="1" shrinkToFit="1"/>
      <protection locked="0"/>
    </xf>
    <xf numFmtId="0" fontId="25" fillId="0" borderId="2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0" xfId="0" applyFont="1" applyAlignment="1">
      <alignment horizontal="justify"/>
    </xf>
    <xf numFmtId="1" fontId="25" fillId="0" borderId="32" xfId="0" applyNumberFormat="1" applyFont="1" applyFill="1" applyBorder="1" applyAlignment="1" applyProtection="1">
      <alignment horizontal="left" wrapText="1"/>
      <protection locked="0"/>
    </xf>
    <xf numFmtId="3" fontId="25" fillId="0" borderId="16" xfId="0" applyNumberFormat="1" applyFont="1" applyFill="1" applyBorder="1" applyAlignment="1">
      <alignment horizontal="center" vertical="center" wrapText="1"/>
    </xf>
    <xf numFmtId="0" fontId="21" fillId="8" borderId="41" xfId="0" applyFont="1" applyFill="1" applyBorder="1" applyAlignment="1" applyProtection="1">
      <alignment/>
      <protection locked="0"/>
    </xf>
    <xf numFmtId="0" fontId="25" fillId="0" borderId="29" xfId="0" applyFont="1" applyBorder="1" applyAlignment="1" applyProtection="1">
      <alignment horizontal="center" vertical="center" wrapText="1" shrinkToFit="1"/>
      <protection locked="0"/>
    </xf>
    <xf numFmtId="0" fontId="21" fillId="8" borderId="32" xfId="0" applyFont="1" applyFill="1" applyBorder="1" applyAlignment="1" applyProtection="1">
      <alignment horizontal="center"/>
      <protection locked="0"/>
    </xf>
    <xf numFmtId="3" fontId="25" fillId="0" borderId="42" xfId="0" applyNumberFormat="1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wrapText="1"/>
    </xf>
    <xf numFmtId="0" fontId="25" fillId="0" borderId="34" xfId="0" applyFont="1" applyBorder="1" applyAlignment="1">
      <alignment wrapText="1"/>
    </xf>
    <xf numFmtId="1" fontId="25" fillId="0" borderId="29" xfId="0" applyNumberFormat="1" applyFont="1" applyFill="1" applyBorder="1" applyAlignment="1" applyProtection="1">
      <alignment horizontal="left" wrapText="1"/>
      <protection locked="0"/>
    </xf>
    <xf numFmtId="1" fontId="25" fillId="0" borderId="34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25" fillId="0" borderId="20" xfId="0" applyFont="1" applyBorder="1" applyAlignment="1">
      <alignment vertical="center"/>
    </xf>
    <xf numFmtId="1" fontId="25" fillId="0" borderId="34" xfId="0" applyNumberFormat="1" applyFont="1" applyFill="1" applyBorder="1" applyAlignment="1" applyProtection="1">
      <alignment vertical="center" wrapText="1"/>
      <protection locked="0"/>
    </xf>
    <xf numFmtId="0" fontId="22" fillId="0" borderId="39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9" xfId="0" applyNumberFormat="1" applyFont="1" applyFill="1" applyBorder="1" applyAlignment="1" applyProtection="1">
      <alignment vertical="center" wrapText="1"/>
      <protection locked="0"/>
    </xf>
    <xf numFmtId="1" fontId="22" fillId="0" borderId="22" xfId="0" applyNumberFormat="1" applyFont="1" applyFill="1" applyBorder="1" applyAlignment="1" applyProtection="1">
      <alignment vertical="center" wrapText="1"/>
      <protection locked="0"/>
    </xf>
    <xf numFmtId="0" fontId="22" fillId="0" borderId="35" xfId="0" applyFont="1" applyBorder="1" applyAlignment="1">
      <alignment vertical="center" wrapText="1"/>
    </xf>
    <xf numFmtId="1" fontId="22" fillId="0" borderId="16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 wrapText="1" shrinkToFit="1"/>
      <protection locked="0"/>
    </xf>
    <xf numFmtId="1" fontId="25" fillId="0" borderId="25" xfId="0" applyNumberFormat="1" applyFont="1" applyFill="1" applyBorder="1" applyAlignment="1" applyProtection="1">
      <alignment vertical="center" wrapText="1"/>
      <protection locked="0"/>
    </xf>
    <xf numFmtId="1" fontId="22" fillId="8" borderId="11" xfId="0" applyNumberFormat="1" applyFont="1" applyFill="1" applyBorder="1" applyAlignment="1" applyProtection="1">
      <alignment wrapText="1"/>
      <protection locked="0"/>
    </xf>
    <xf numFmtId="3" fontId="22" fillId="0" borderId="35" xfId="0" applyNumberFormat="1" applyFont="1" applyFill="1" applyBorder="1" applyAlignment="1">
      <alignment horizontal="center" vertical="center" wrapText="1"/>
    </xf>
    <xf numFmtId="0" fontId="22" fillId="0" borderId="43" xfId="0" applyFont="1" applyBorder="1" applyAlignment="1">
      <alignment/>
    </xf>
    <xf numFmtId="0" fontId="22" fillId="0" borderId="44" xfId="0" applyFont="1" applyBorder="1" applyAlignment="1" applyProtection="1">
      <alignment horizontal="center" vertical="center" wrapText="1" shrinkToFit="1"/>
      <protection locked="0"/>
    </xf>
    <xf numFmtId="0" fontId="25" fillId="0" borderId="44" xfId="0" applyFont="1" applyBorder="1" applyAlignment="1">
      <alignment vertical="center"/>
    </xf>
    <xf numFmtId="1" fontId="25" fillId="0" borderId="45" xfId="0" applyNumberFormat="1" applyFont="1" applyFill="1" applyBorder="1" applyAlignment="1" applyProtection="1">
      <alignment horizontal="left" wrapText="1"/>
      <protection locked="0"/>
    </xf>
    <xf numFmtId="0" fontId="22" fillId="0" borderId="36" xfId="0" applyFont="1" applyBorder="1" applyAlignment="1">
      <alignment/>
    </xf>
    <xf numFmtId="1" fontId="25" fillId="0" borderId="18" xfId="0" applyNumberFormat="1" applyFont="1" applyFill="1" applyBorder="1" applyAlignment="1" applyProtection="1">
      <alignment horizontal="left" wrapText="1"/>
      <protection locked="0"/>
    </xf>
    <xf numFmtId="0" fontId="22" fillId="0" borderId="36" xfId="0" applyFont="1" applyBorder="1" applyAlignment="1">
      <alignment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vertical="center" wrapText="1"/>
    </xf>
    <xf numFmtId="0" fontId="22" fillId="0" borderId="36" xfId="0" applyFont="1" applyBorder="1" applyAlignment="1" applyProtection="1">
      <alignment horizontal="left" vertical="center" wrapText="1" shrinkToFit="1"/>
      <protection locked="0"/>
    </xf>
    <xf numFmtId="0" fontId="25" fillId="0" borderId="46" xfId="0" applyFont="1" applyBorder="1" applyAlignment="1" applyProtection="1">
      <alignment horizontal="left" vertical="center" wrapText="1" shrinkToFit="1"/>
      <protection locked="0"/>
    </xf>
    <xf numFmtId="0" fontId="22" fillId="0" borderId="47" xfId="0" applyFont="1" applyBorder="1" applyAlignment="1" applyProtection="1">
      <alignment horizontal="center" vertical="center" wrapText="1" shrinkToFit="1"/>
      <protection locked="0"/>
    </xf>
    <xf numFmtId="3" fontId="22" fillId="0" borderId="47" xfId="0" applyNumberFormat="1" applyFont="1" applyFill="1" applyBorder="1" applyAlignment="1">
      <alignment horizontal="center" vertical="center" wrapText="1"/>
    </xf>
    <xf numFmtId="1" fontId="25" fillId="0" borderId="48" xfId="0" applyNumberFormat="1" applyFont="1" applyFill="1" applyBorder="1" applyAlignment="1" applyProtection="1">
      <alignment horizontal="left" wrapText="1"/>
      <protection locked="0"/>
    </xf>
    <xf numFmtId="3" fontId="22" fillId="0" borderId="4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2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/>
      <protection locked="0"/>
    </xf>
    <xf numFmtId="0" fontId="25" fillId="0" borderId="35" xfId="0" applyFont="1" applyFill="1" applyBorder="1" applyAlignment="1" applyProtection="1">
      <alignment horizontal="left"/>
      <protection locked="0"/>
    </xf>
    <xf numFmtId="0" fontId="25" fillId="0" borderId="35" xfId="0" applyFont="1" applyFill="1" applyBorder="1" applyAlignment="1" applyProtection="1">
      <alignment horizontal="left" wrapText="1"/>
      <protection locked="0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50" xfId="0" applyFont="1" applyFill="1" applyBorder="1" applyAlignment="1" applyProtection="1">
      <alignment horizontal="left"/>
      <protection locked="0"/>
    </xf>
    <xf numFmtId="0" fontId="25" fillId="0" borderId="50" xfId="0" applyFont="1" applyFill="1" applyBorder="1" applyAlignment="1" applyProtection="1">
      <alignment horizontal="left" wrapText="1"/>
      <protection locked="0"/>
    </xf>
    <xf numFmtId="0" fontId="25" fillId="0" borderId="35" xfId="0" applyFont="1" applyBorder="1" applyAlignment="1">
      <alignment vertical="center" wrapText="1"/>
    </xf>
    <xf numFmtId="0" fontId="25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35" xfId="0" applyFont="1" applyFill="1" applyBorder="1" applyAlignment="1" applyProtection="1">
      <alignment horizontal="left"/>
      <protection locked="0"/>
    </xf>
    <xf numFmtId="0" fontId="25" fillId="0" borderId="50" xfId="0" applyFont="1" applyFill="1" applyBorder="1" applyAlignment="1" applyProtection="1">
      <alignment horizontal="left"/>
      <protection locked="0"/>
    </xf>
    <xf numFmtId="0" fontId="25" fillId="0" borderId="47" xfId="0" applyFont="1" applyFill="1" applyBorder="1" applyAlignment="1" applyProtection="1">
      <alignment horizontal="left"/>
      <protection locked="0"/>
    </xf>
    <xf numFmtId="0" fontId="25" fillId="0" borderId="51" xfId="0" applyFont="1" applyFill="1" applyBorder="1" applyAlignment="1" applyProtection="1">
      <alignment horizontal="left"/>
      <protection locked="0"/>
    </xf>
    <xf numFmtId="0" fontId="21" fillId="8" borderId="52" xfId="0" applyFont="1" applyFill="1" applyBorder="1" applyAlignment="1" applyProtection="1">
      <alignment horizontal="center"/>
      <protection locked="0"/>
    </xf>
    <xf numFmtId="0" fontId="21" fillId="8" borderId="13" xfId="0" applyFont="1" applyFill="1" applyBorder="1" applyAlignment="1" applyProtection="1">
      <alignment horizontal="center"/>
      <protection locked="0"/>
    </xf>
    <xf numFmtId="0" fontId="24" fillId="0" borderId="53" xfId="0" applyFont="1" applyBorder="1" applyAlignment="1" applyProtection="1">
      <alignment horizontal="center" vertical="center"/>
      <protection locked="0"/>
    </xf>
    <xf numFmtId="4" fontId="22" fillId="0" borderId="20" xfId="0" applyNumberFormat="1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1" fontId="25" fillId="0" borderId="20" xfId="0" applyNumberFormat="1" applyFont="1" applyFill="1" applyBorder="1" applyAlignment="1" applyProtection="1">
      <alignment vertical="center" wrapText="1"/>
      <protection locked="0"/>
    </xf>
    <xf numFmtId="0" fontId="25" fillId="0" borderId="34" xfId="0" applyFont="1" applyBorder="1" applyAlignment="1">
      <alignment vertical="center"/>
    </xf>
    <xf numFmtId="3" fontId="25" fillId="0" borderId="34" xfId="0" applyNumberFormat="1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justify"/>
    </xf>
    <xf numFmtId="0" fontId="25" fillId="0" borderId="42" xfId="0" applyFont="1" applyBorder="1" applyAlignment="1">
      <alignment wrapText="1"/>
    </xf>
    <xf numFmtId="0" fontId="25" fillId="0" borderId="22" xfId="0" applyFont="1" applyBorder="1" applyAlignment="1" applyProtection="1">
      <alignment horizontal="center" vertical="center" wrapText="1" shrinkToFit="1"/>
      <protection locked="0"/>
    </xf>
    <xf numFmtId="0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1" fillId="8" borderId="11" xfId="0" applyFont="1" applyFill="1" applyBorder="1" applyAlignment="1" applyProtection="1">
      <alignment horizontal="center"/>
      <protection locked="0"/>
    </xf>
    <xf numFmtId="0" fontId="24" fillId="0" borderId="54" xfId="0" applyFont="1" applyBorder="1" applyAlignment="1" applyProtection="1">
      <alignment horizontal="center" vertical="center" wrapTex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/>
      <protection locked="0"/>
    </xf>
    <xf numFmtId="169" fontId="22" fillId="0" borderId="35" xfId="0" applyNumberFormat="1" applyFont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 wrapText="1"/>
    </xf>
    <xf numFmtId="0" fontId="29" fillId="0" borderId="58" xfId="0" applyFont="1" applyBorder="1" applyAlignment="1">
      <alignment wrapText="1"/>
    </xf>
    <xf numFmtId="0" fontId="22" fillId="0" borderId="59" xfId="0" applyFont="1" applyFill="1" applyBorder="1" applyAlignment="1" applyProtection="1">
      <alignment horizontal="left" vertical="center" wrapText="1"/>
      <protection locked="0"/>
    </xf>
    <xf numFmtId="1" fontId="22" fillId="0" borderId="60" xfId="0" applyNumberFormat="1" applyFont="1" applyFill="1" applyBorder="1" applyAlignment="1" applyProtection="1">
      <alignment wrapText="1"/>
      <protection locked="0"/>
    </xf>
    <xf numFmtId="3" fontId="35" fillId="0" borderId="0" xfId="0" applyNumberFormat="1" applyFont="1" applyFill="1" applyBorder="1" applyAlignment="1" applyProtection="1">
      <alignment horizontal="center"/>
      <protection locked="0"/>
    </xf>
    <xf numFmtId="3" fontId="21" fillId="8" borderId="12" xfId="0" applyNumberFormat="1" applyFont="1" applyFill="1" applyBorder="1" applyAlignment="1" applyProtection="1">
      <alignment horizontal="center"/>
      <protection locked="0"/>
    </xf>
    <xf numFmtId="3" fontId="21" fillId="8" borderId="12" xfId="0" applyNumberFormat="1" applyFont="1" applyFill="1" applyBorder="1" applyAlignment="1" applyProtection="1">
      <alignment/>
      <protection locked="0"/>
    </xf>
    <xf numFmtId="3" fontId="36" fillId="8" borderId="15" xfId="0" applyNumberFormat="1" applyFont="1" applyFill="1" applyBorder="1" applyAlignment="1" applyProtection="1">
      <alignment horizontal="center"/>
      <protection locked="0"/>
    </xf>
    <xf numFmtId="3" fontId="21" fillId="8" borderId="61" xfId="0" applyNumberFormat="1" applyFont="1" applyFill="1" applyBorder="1" applyAlignment="1" applyProtection="1">
      <alignment horizontal="center"/>
      <protection locked="0"/>
    </xf>
    <xf numFmtId="3" fontId="21" fillId="8" borderId="10" xfId="0" applyNumberFormat="1" applyFont="1" applyFill="1" applyBorder="1" applyAlignment="1" applyProtection="1">
      <alignment horizontal="center"/>
      <protection locked="0"/>
    </xf>
    <xf numFmtId="1" fontId="22" fillId="0" borderId="60" xfId="0" applyNumberFormat="1" applyFont="1" applyFill="1" applyBorder="1" applyAlignment="1" applyProtection="1">
      <alignment vertical="center" wrapText="1"/>
      <protection locked="0"/>
    </xf>
    <xf numFmtId="0" fontId="24" fillId="0" borderId="62" xfId="0" applyFont="1" applyBorder="1" applyAlignment="1" applyProtection="1">
      <alignment horizontal="center" vertical="center" wrapText="1" shrinkToFit="1"/>
      <protection locked="0"/>
    </xf>
    <xf numFmtId="0" fontId="21" fillId="8" borderId="63" xfId="0" applyFont="1" applyFill="1" applyBorder="1" applyAlignment="1" applyProtection="1">
      <alignment horizontal="center"/>
      <protection locked="0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 applyProtection="1">
      <alignment horizontal="left" vertical="center" wrapText="1"/>
      <protection locked="0"/>
    </xf>
    <xf numFmtId="0" fontId="22" fillId="0" borderId="43" xfId="0" applyFont="1" applyBorder="1" applyAlignment="1">
      <alignment wrapText="1"/>
    </xf>
    <xf numFmtId="0" fontId="22" fillId="0" borderId="44" xfId="0" applyFont="1" applyFill="1" applyBorder="1" applyAlignment="1">
      <alignment horizontal="center" vertical="center" wrapText="1"/>
    </xf>
    <xf numFmtId="169" fontId="22" fillId="0" borderId="44" xfId="0" applyNumberFormat="1" applyFont="1" applyBorder="1" applyAlignment="1">
      <alignment horizontal="center" vertical="center"/>
    </xf>
    <xf numFmtId="0" fontId="22" fillId="0" borderId="44" xfId="0" applyFont="1" applyBorder="1" applyAlignment="1">
      <alignment vertical="center"/>
    </xf>
    <xf numFmtId="0" fontId="22" fillId="0" borderId="44" xfId="0" applyFont="1" applyFill="1" applyBorder="1" applyAlignment="1" applyProtection="1">
      <alignment horizontal="left" vertical="center" wrapText="1"/>
      <protection locked="0"/>
    </xf>
    <xf numFmtId="1" fontId="22" fillId="0" borderId="45" xfId="0" applyNumberFormat="1" applyFont="1" applyFill="1" applyBorder="1" applyAlignment="1" applyProtection="1">
      <alignment vertical="center" wrapText="1"/>
      <protection locked="0"/>
    </xf>
    <xf numFmtId="1" fontId="22" fillId="0" borderId="18" xfId="0" applyNumberFormat="1" applyFont="1" applyFill="1" applyBorder="1" applyAlignment="1" applyProtection="1">
      <alignment vertical="center" wrapText="1"/>
      <protection locked="0"/>
    </xf>
    <xf numFmtId="0" fontId="22" fillId="0" borderId="36" xfId="0" applyFont="1" applyBorder="1" applyAlignment="1">
      <alignment vertical="center"/>
    </xf>
    <xf numFmtId="0" fontId="22" fillId="0" borderId="46" xfId="0" applyFont="1" applyBorder="1" applyAlignment="1">
      <alignment wrapText="1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64" xfId="0" applyFont="1" applyBorder="1" applyAlignment="1" applyProtection="1">
      <alignment horizontal="center" vertical="center"/>
      <protection locked="0"/>
    </xf>
    <xf numFmtId="0" fontId="22" fillId="0" borderId="47" xfId="0" applyFont="1" applyFill="1" applyBorder="1" applyAlignment="1">
      <alignment horizontal="center" vertical="center" wrapText="1"/>
    </xf>
    <xf numFmtId="169" fontId="22" fillId="0" borderId="47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vertical="center"/>
    </xf>
    <xf numFmtId="0" fontId="22" fillId="0" borderId="47" xfId="0" applyFont="1" applyFill="1" applyBorder="1" applyAlignment="1" applyProtection="1">
      <alignment horizontal="left" vertical="center" wrapText="1"/>
      <protection locked="0"/>
    </xf>
    <xf numFmtId="1" fontId="22" fillId="0" borderId="48" xfId="0" applyNumberFormat="1" applyFont="1" applyFill="1" applyBorder="1" applyAlignment="1" applyProtection="1">
      <alignment vertical="center" wrapText="1"/>
      <protection locked="0"/>
    </xf>
    <xf numFmtId="3" fontId="21" fillId="8" borderId="32" xfId="0" applyNumberFormat="1" applyFont="1" applyFill="1" applyBorder="1" applyAlignment="1" applyProtection="1">
      <alignment/>
      <protection locked="0"/>
    </xf>
    <xf numFmtId="3" fontId="21" fillId="8" borderId="52" xfId="0" applyNumberFormat="1" applyFont="1" applyFill="1" applyBorder="1" applyAlignment="1" applyProtection="1">
      <alignment horizontal="center"/>
      <protection locked="0"/>
    </xf>
    <xf numFmtId="3" fontId="22" fillId="0" borderId="22" xfId="0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65" xfId="0" applyFont="1" applyBorder="1" applyAlignment="1" applyProtection="1">
      <alignment horizontal="center" vertical="center"/>
      <protection locked="0"/>
    </xf>
    <xf numFmtId="0" fontId="21" fillId="8" borderId="12" xfId="0" applyFont="1" applyFill="1" applyBorder="1" applyAlignment="1" applyProtection="1">
      <alignment horizontal="center"/>
      <protection locked="0"/>
    </xf>
    <xf numFmtId="0" fontId="21" fillId="8" borderId="14" xfId="0" applyFont="1" applyFill="1" applyBorder="1" applyAlignment="1" applyProtection="1">
      <alignment horizontal="center"/>
      <protection locked="0"/>
    </xf>
    <xf numFmtId="0" fontId="24" fillId="0" borderId="66" xfId="0" applyFont="1" applyBorder="1" applyAlignment="1" applyProtection="1">
      <alignment horizontal="center" vertical="center" wrapText="1"/>
      <protection locked="0"/>
    </xf>
    <xf numFmtId="0" fontId="24" fillId="0" borderId="67" xfId="0" applyFont="1" applyBorder="1" applyAlignment="1" applyProtection="1">
      <alignment horizontal="center" vertical="center" wrapText="1"/>
      <protection locked="0"/>
    </xf>
    <xf numFmtId="0" fontId="24" fillId="0" borderId="68" xfId="0" applyFont="1" applyBorder="1" applyAlignment="1" applyProtection="1">
      <alignment horizontal="center" vertical="center"/>
      <protection locked="0"/>
    </xf>
    <xf numFmtId="0" fontId="24" fillId="0" borderId="69" xfId="0" applyFont="1" applyBorder="1" applyAlignment="1" applyProtection="1">
      <alignment horizontal="center" vertical="center"/>
      <protection locked="0"/>
    </xf>
    <xf numFmtId="0" fontId="24" fillId="0" borderId="49" xfId="0" applyFont="1" applyBorder="1" applyAlignment="1" applyProtection="1">
      <alignment horizontal="center" vertical="center" wrapText="1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44" xfId="0" applyFont="1" applyBorder="1" applyAlignment="1" applyProtection="1">
      <alignment horizontal="center" vertical="center" wrapText="1"/>
      <protection locked="0"/>
    </xf>
    <xf numFmtId="0" fontId="24" fillId="0" borderId="47" xfId="0" applyFont="1" applyBorder="1" applyAlignment="1" applyProtection="1">
      <alignment horizontal="center" vertical="center" wrapText="1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0" fontId="21" fillId="8" borderId="52" xfId="0" applyFont="1" applyFill="1" applyBorder="1" applyAlignment="1" applyProtection="1">
      <alignment horizontal="center"/>
      <protection locked="0"/>
    </xf>
    <xf numFmtId="0" fontId="21" fillId="8" borderId="69" xfId="0" applyFont="1" applyFill="1" applyBorder="1" applyAlignment="1" applyProtection="1">
      <alignment horizontal="center"/>
      <protection locked="0"/>
    </xf>
    <xf numFmtId="0" fontId="24" fillId="0" borderId="62" xfId="0" applyFont="1" applyBorder="1" applyAlignment="1" applyProtection="1">
      <alignment horizontal="center" vertical="center" wrapText="1"/>
      <protection locked="0"/>
    </xf>
    <xf numFmtId="0" fontId="24" fillId="0" borderId="63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1" fillId="8" borderId="10" xfId="0" applyFont="1" applyFill="1" applyBorder="1" applyAlignment="1" applyProtection="1">
      <alignment horizontal="center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65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70" xfId="0" applyFont="1" applyBorder="1" applyAlignment="1" applyProtection="1">
      <alignment horizontal="center" vertical="center"/>
      <protection locked="0"/>
    </xf>
    <xf numFmtId="0" fontId="21" fillId="8" borderId="13" xfId="0" applyFont="1" applyFill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1" fillId="8" borderId="71" xfId="0" applyFont="1" applyFill="1" applyBorder="1" applyAlignment="1" applyProtection="1">
      <alignment horizontal="center"/>
      <protection locked="0"/>
    </xf>
    <xf numFmtId="0" fontId="22" fillId="0" borderId="58" xfId="0" applyFont="1" applyBorder="1" applyAlignment="1" applyProtection="1">
      <alignment horizontal="left" vertical="center" wrapText="1" shrinkToFit="1"/>
      <protection locked="0"/>
    </xf>
    <xf numFmtId="3" fontId="22" fillId="0" borderId="72" xfId="0" applyNumberFormat="1" applyFont="1" applyFill="1" applyBorder="1" applyAlignment="1">
      <alignment horizontal="center" vertical="center" wrapText="1"/>
    </xf>
    <xf numFmtId="0" fontId="25" fillId="0" borderId="72" xfId="0" applyFont="1" applyFill="1" applyBorder="1" applyAlignment="1" applyProtection="1">
      <alignment horizontal="left"/>
      <protection locked="0"/>
    </xf>
    <xf numFmtId="0" fontId="25" fillId="0" borderId="73" xfId="0" applyFont="1" applyFill="1" applyBorder="1" applyAlignment="1" applyProtection="1">
      <alignment horizontal="left"/>
      <protection locked="0"/>
    </xf>
    <xf numFmtId="1" fontId="25" fillId="0" borderId="59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36"/>
  <sheetViews>
    <sheetView view="pageBreakPreview" zoomScale="75" zoomScaleNormal="75" zoomScaleSheetLayoutView="75" workbookViewId="0" topLeftCell="A9">
      <selection activeCell="D29" sqref="D29"/>
    </sheetView>
  </sheetViews>
  <sheetFormatPr defaultColWidth="9.00390625" defaultRowHeight="12.75"/>
  <cols>
    <col min="1" max="1" width="58.00390625" style="2" customWidth="1"/>
    <col min="2" max="2" width="27.75390625" style="2" customWidth="1"/>
    <col min="3" max="3" width="20.75390625" style="8" customWidth="1"/>
    <col min="4" max="4" width="40.625" style="2" customWidth="1"/>
    <col min="5" max="5" width="23.75390625" style="2" customWidth="1"/>
    <col min="6" max="6" width="112.1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46</v>
      </c>
      <c r="F4" s="1"/>
    </row>
    <row r="5" spans="1:5" ht="20.25" customHeight="1">
      <c r="A5" s="234"/>
      <c r="B5" s="234"/>
      <c r="C5" s="234"/>
      <c r="D5" s="234"/>
      <c r="E5" s="234"/>
    </row>
    <row r="7" ht="18.75" thickBot="1"/>
    <row r="8" spans="1:6" ht="32.25" customHeight="1">
      <c r="A8" s="239" t="s">
        <v>4</v>
      </c>
      <c r="B8" s="241" t="s">
        <v>2</v>
      </c>
      <c r="C8" s="245" t="s">
        <v>5</v>
      </c>
      <c r="D8" s="247" t="s">
        <v>0</v>
      </c>
      <c r="E8" s="243" t="s">
        <v>1</v>
      </c>
      <c r="F8" s="235" t="s">
        <v>3</v>
      </c>
    </row>
    <row r="9" spans="1:6" ht="49.5" customHeight="1" thickBot="1">
      <c r="A9" s="240"/>
      <c r="B9" s="242"/>
      <c r="C9" s="246"/>
      <c r="D9" s="248"/>
      <c r="E9" s="244"/>
      <c r="F9" s="236"/>
    </row>
    <row r="10" spans="1:6" s="19" customFormat="1" ht="23.25" customHeight="1" thickBot="1">
      <c r="A10" s="22">
        <v>2</v>
      </c>
      <c r="B10" s="23">
        <v>6</v>
      </c>
      <c r="C10" s="24">
        <v>8</v>
      </c>
      <c r="D10" s="23">
        <v>9</v>
      </c>
      <c r="E10" s="25">
        <v>10</v>
      </c>
      <c r="F10" s="26">
        <v>11</v>
      </c>
    </row>
    <row r="11" spans="1:6" ht="51" customHeight="1">
      <c r="A11" s="27" t="s">
        <v>7</v>
      </c>
      <c r="B11" s="33" t="s">
        <v>10</v>
      </c>
      <c r="C11" s="28">
        <v>718200</v>
      </c>
      <c r="D11" s="29" t="s">
        <v>13</v>
      </c>
      <c r="E11" s="30" t="s">
        <v>40</v>
      </c>
      <c r="F11" s="142" t="s">
        <v>12</v>
      </c>
    </row>
    <row r="12" spans="1:6" ht="51" customHeight="1">
      <c r="A12" s="27" t="s">
        <v>37</v>
      </c>
      <c r="B12" s="33" t="s">
        <v>10</v>
      </c>
      <c r="C12" s="28">
        <v>2790000</v>
      </c>
      <c r="D12" s="29" t="s">
        <v>14</v>
      </c>
      <c r="E12" s="30" t="s">
        <v>40</v>
      </c>
      <c r="F12" s="142" t="s">
        <v>18</v>
      </c>
    </row>
    <row r="13" spans="1:6" ht="51" customHeight="1">
      <c r="A13" s="27" t="s">
        <v>31</v>
      </c>
      <c r="B13" s="33" t="s">
        <v>10</v>
      </c>
      <c r="C13" s="28">
        <v>1206630</v>
      </c>
      <c r="D13" s="29" t="s">
        <v>20</v>
      </c>
      <c r="E13" s="30" t="s">
        <v>40</v>
      </c>
      <c r="F13" s="142" t="s">
        <v>18</v>
      </c>
    </row>
    <row r="14" spans="1:6" ht="51" customHeight="1">
      <c r="A14" s="27" t="s">
        <v>8</v>
      </c>
      <c r="B14" s="33" t="s">
        <v>10</v>
      </c>
      <c r="C14" s="28">
        <v>1003600</v>
      </c>
      <c r="D14" s="29" t="s">
        <v>15</v>
      </c>
      <c r="E14" s="30" t="s">
        <v>40</v>
      </c>
      <c r="F14" s="142" t="s">
        <v>17</v>
      </c>
    </row>
    <row r="15" spans="1:6" ht="51" customHeight="1">
      <c r="A15" s="27" t="s">
        <v>32</v>
      </c>
      <c r="B15" s="33" t="s">
        <v>10</v>
      </c>
      <c r="C15" s="28">
        <v>5800000</v>
      </c>
      <c r="D15" s="34" t="s">
        <v>11</v>
      </c>
      <c r="E15" s="30" t="s">
        <v>40</v>
      </c>
      <c r="F15" s="36" t="s">
        <v>19</v>
      </c>
    </row>
    <row r="16" spans="1:6" ht="51" customHeight="1">
      <c r="A16" s="27" t="s">
        <v>9</v>
      </c>
      <c r="B16" s="33" t="s">
        <v>10</v>
      </c>
      <c r="C16" s="28">
        <v>660400</v>
      </c>
      <c r="D16" s="34" t="s">
        <v>11</v>
      </c>
      <c r="E16" s="30" t="s">
        <v>40</v>
      </c>
      <c r="F16" s="142" t="s">
        <v>17</v>
      </c>
    </row>
    <row r="17" spans="1:6" ht="51" customHeight="1">
      <c r="A17" s="38" t="s">
        <v>36</v>
      </c>
      <c r="B17" s="27" t="s">
        <v>10</v>
      </c>
      <c r="C17" s="39">
        <v>4336000</v>
      </c>
      <c r="D17" s="40" t="s">
        <v>23</v>
      </c>
      <c r="E17" s="30" t="s">
        <v>40</v>
      </c>
      <c r="F17" s="145" t="s">
        <v>24</v>
      </c>
    </row>
    <row r="18" spans="1:6" ht="51" customHeight="1">
      <c r="A18" s="27" t="s">
        <v>21</v>
      </c>
      <c r="B18" s="33" t="s">
        <v>10</v>
      </c>
      <c r="C18" s="28">
        <v>436300</v>
      </c>
      <c r="D18" s="29" t="s">
        <v>22</v>
      </c>
      <c r="E18" s="30" t="s">
        <v>40</v>
      </c>
      <c r="F18" s="145" t="s">
        <v>24</v>
      </c>
    </row>
    <row r="19" spans="1:6" ht="51" customHeight="1">
      <c r="A19" s="27" t="s">
        <v>33</v>
      </c>
      <c r="B19" s="33" t="s">
        <v>10</v>
      </c>
      <c r="C19" s="28">
        <v>420940</v>
      </c>
      <c r="D19" s="29" t="s">
        <v>34</v>
      </c>
      <c r="E19" s="30" t="s">
        <v>40</v>
      </c>
      <c r="F19" s="142" t="s">
        <v>35</v>
      </c>
    </row>
    <row r="20" spans="1:6" ht="51" customHeight="1">
      <c r="A20" s="27" t="s">
        <v>6</v>
      </c>
      <c r="B20" s="33" t="s">
        <v>10</v>
      </c>
      <c r="C20" s="28">
        <v>776330</v>
      </c>
      <c r="D20" s="29" t="s">
        <v>16</v>
      </c>
      <c r="E20" s="30" t="s">
        <v>40</v>
      </c>
      <c r="F20" s="142" t="s">
        <v>18</v>
      </c>
    </row>
    <row r="21" spans="1:6" ht="51" customHeight="1">
      <c r="A21" s="27" t="s">
        <v>38</v>
      </c>
      <c r="B21" s="33" t="s">
        <v>10</v>
      </c>
      <c r="C21" s="28">
        <v>1113559</v>
      </c>
      <c r="D21" s="29" t="s">
        <v>39</v>
      </c>
      <c r="E21" s="30" t="s">
        <v>41</v>
      </c>
      <c r="F21" s="142" t="s">
        <v>18</v>
      </c>
    </row>
    <row r="22" spans="1:6" ht="51" customHeight="1" thickBot="1">
      <c r="A22" s="38" t="s">
        <v>42</v>
      </c>
      <c r="B22" s="200" t="s">
        <v>10</v>
      </c>
      <c r="C22" s="233">
        <v>2841525</v>
      </c>
      <c r="D22" s="40" t="s">
        <v>43</v>
      </c>
      <c r="E22" s="202" t="s">
        <v>44</v>
      </c>
      <c r="F22" s="210" t="s">
        <v>18</v>
      </c>
    </row>
    <row r="23" spans="1:6" ht="18.75" thickBot="1">
      <c r="A23" s="183" t="s">
        <v>158</v>
      </c>
      <c r="B23" s="42"/>
      <c r="C23" s="206">
        <f>SUM(C11:C22)</f>
        <v>22103484</v>
      </c>
      <c r="D23" s="237"/>
      <c r="E23" s="237"/>
      <c r="F23" s="238"/>
    </row>
    <row r="24" spans="1:6" ht="18">
      <c r="A24" s="3"/>
      <c r="B24" s="4"/>
      <c r="C24" s="9"/>
      <c r="D24" s="5"/>
      <c r="E24" s="5"/>
      <c r="F24" s="5"/>
    </row>
    <row r="25" spans="1:6" ht="18">
      <c r="A25" s="3"/>
      <c r="B25" s="4"/>
      <c r="C25" s="6"/>
      <c r="D25" s="5"/>
      <c r="E25" s="5"/>
      <c r="F25" s="5"/>
    </row>
    <row r="26" spans="1:6" ht="18">
      <c r="A26" s="3"/>
      <c r="B26" s="4"/>
      <c r="C26" s="6"/>
      <c r="D26" s="5"/>
      <c r="E26" s="5"/>
      <c r="F26" s="5"/>
    </row>
    <row r="27" spans="1:6" ht="18">
      <c r="A27" s="20"/>
      <c r="B27" s="4"/>
      <c r="C27" s="6"/>
      <c r="D27" s="5"/>
      <c r="E27" s="5"/>
      <c r="F27" s="5"/>
    </row>
    <row r="28" spans="1:6" ht="18">
      <c r="A28" s="10"/>
      <c r="B28" s="11"/>
      <c r="C28" s="6"/>
      <c r="D28" s="12"/>
      <c r="E28" s="12"/>
      <c r="F28" s="12"/>
    </row>
    <row r="29" spans="1:6" ht="18">
      <c r="A29" s="10"/>
      <c r="B29" s="11"/>
      <c r="C29" s="13"/>
      <c r="D29" s="12"/>
      <c r="E29" s="12"/>
      <c r="F29" s="12"/>
    </row>
    <row r="30" spans="1:6" ht="18">
      <c r="A30" s="14"/>
      <c r="B30" s="15"/>
      <c r="C30" s="16"/>
      <c r="D30" s="17"/>
      <c r="E30" s="17"/>
      <c r="F30" s="17"/>
    </row>
    <row r="31" spans="1:6" ht="18">
      <c r="A31" s="14"/>
      <c r="B31" s="15"/>
      <c r="C31" s="16"/>
      <c r="D31" s="17"/>
      <c r="E31" s="17"/>
      <c r="F31" s="17"/>
    </row>
    <row r="32" spans="1:6" ht="18">
      <c r="A32" s="14"/>
      <c r="B32" s="15"/>
      <c r="C32" s="16"/>
      <c r="D32" s="17"/>
      <c r="E32" s="17"/>
      <c r="F32" s="17"/>
    </row>
    <row r="33" spans="1:6" ht="18">
      <c r="A33" s="14"/>
      <c r="B33" s="15"/>
      <c r="C33" s="16"/>
      <c r="D33" s="17"/>
      <c r="E33" s="17"/>
      <c r="F33" s="17"/>
    </row>
    <row r="34" spans="1:6" ht="18">
      <c r="A34" s="14"/>
      <c r="B34" s="15"/>
      <c r="C34" s="16"/>
      <c r="D34" s="17"/>
      <c r="E34" s="17"/>
      <c r="F34" s="17"/>
    </row>
    <row r="35" spans="1:6" ht="18">
      <c r="A35" s="14"/>
      <c r="B35" s="15"/>
      <c r="C35" s="16"/>
      <c r="D35" s="17"/>
      <c r="E35" s="17"/>
      <c r="F35" s="17"/>
    </row>
    <row r="36" spans="1:6" ht="18">
      <c r="A36" s="14"/>
      <c r="B36" s="15"/>
      <c r="C36" s="16"/>
      <c r="D36" s="17"/>
      <c r="E36" s="17"/>
      <c r="F36" s="17"/>
    </row>
  </sheetData>
  <sheetProtection insertRows="0" deleteRows="0"/>
  <mergeCells count="8">
    <mergeCell ref="A5:E5"/>
    <mergeCell ref="F8:F9"/>
    <mergeCell ref="D23:F23"/>
    <mergeCell ref="A8:A9"/>
    <mergeCell ref="B8:B9"/>
    <mergeCell ref="E8:E9"/>
    <mergeCell ref="C8:C9"/>
    <mergeCell ref="D8:D9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C11" sqref="C11:C12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54</v>
      </c>
      <c r="F4" s="1"/>
    </row>
    <row r="5" spans="1:5" ht="18">
      <c r="A5" s="234"/>
      <c r="B5" s="234"/>
      <c r="C5" s="234"/>
      <c r="D5" s="234"/>
      <c r="E5" s="234"/>
    </row>
    <row r="7" ht="18.75" thickBot="1"/>
    <row r="8" spans="1:6" ht="18" customHeight="1">
      <c r="A8" s="258" t="s">
        <v>4</v>
      </c>
      <c r="B8" s="260" t="s">
        <v>2</v>
      </c>
      <c r="C8" s="256" t="s">
        <v>5</v>
      </c>
      <c r="D8" s="235" t="s">
        <v>0</v>
      </c>
      <c r="E8" s="196" t="s">
        <v>1</v>
      </c>
      <c r="F8" s="235" t="s">
        <v>3</v>
      </c>
    </row>
    <row r="9" spans="1:6" ht="18.75" thickBot="1">
      <c r="A9" s="264"/>
      <c r="B9" s="261"/>
      <c r="C9" s="257"/>
      <c r="D9" s="236"/>
      <c r="E9" s="197"/>
      <c r="F9" s="236"/>
    </row>
    <row r="10" spans="1:6" ht="18.75" thickBot="1">
      <c r="A10" s="101">
        <v>1</v>
      </c>
      <c r="B10" s="58">
        <v>2</v>
      </c>
      <c r="C10" s="57">
        <v>3</v>
      </c>
      <c r="D10" s="108">
        <v>4</v>
      </c>
      <c r="E10" s="59">
        <v>5</v>
      </c>
      <c r="F10" s="63">
        <v>6</v>
      </c>
    </row>
    <row r="11" spans="1:6" s="47" customFormat="1" ht="44.25" customHeight="1">
      <c r="A11" s="136" t="s">
        <v>125</v>
      </c>
      <c r="B11" s="54" t="s">
        <v>10</v>
      </c>
      <c r="C11" s="97">
        <v>3478992</v>
      </c>
      <c r="D11" s="188" t="s">
        <v>115</v>
      </c>
      <c r="E11" s="99" t="s">
        <v>126</v>
      </c>
      <c r="F11" s="138" t="s">
        <v>98</v>
      </c>
    </row>
    <row r="12" spans="1:6" ht="50.25" customHeight="1" thickBot="1">
      <c r="A12" s="117" t="s">
        <v>127</v>
      </c>
      <c r="B12" s="61" t="s">
        <v>10</v>
      </c>
      <c r="C12" s="185">
        <v>337627</v>
      </c>
      <c r="D12" s="137" t="s">
        <v>115</v>
      </c>
      <c r="E12" s="186" t="s">
        <v>126</v>
      </c>
      <c r="F12" s="187" t="s">
        <v>98</v>
      </c>
    </row>
    <row r="13" spans="1:6" ht="62.25" customHeight="1" hidden="1" thickBot="1">
      <c r="A13" s="52"/>
      <c r="B13" s="53"/>
      <c r="C13" s="32"/>
      <c r="D13" s="50"/>
      <c r="E13" s="51"/>
      <c r="F13" s="56"/>
    </row>
    <row r="14" spans="1:6" ht="21" customHeight="1" thickBot="1">
      <c r="A14" s="127" t="s">
        <v>158</v>
      </c>
      <c r="B14" s="42"/>
      <c r="C14" s="205">
        <v>3816619</v>
      </c>
      <c r="D14" s="237"/>
      <c r="E14" s="237"/>
      <c r="F14" s="238"/>
    </row>
    <row r="15" spans="1:6" ht="30.75" customHeight="1">
      <c r="A15" s="3"/>
      <c r="B15" s="4"/>
      <c r="C15" s="9"/>
      <c r="D15" s="5"/>
      <c r="E15" s="5"/>
      <c r="F15" s="5"/>
    </row>
    <row r="16" spans="1:6" ht="28.5" customHeight="1">
      <c r="A16" s="3"/>
      <c r="B16" s="4"/>
      <c r="C16" s="6"/>
      <c r="D16" s="5"/>
      <c r="E16" s="5"/>
      <c r="F16" s="5"/>
    </row>
    <row r="17" spans="1:6" ht="45.75" customHeight="1">
      <c r="A17" s="3"/>
      <c r="B17" s="4"/>
      <c r="C17" s="6"/>
      <c r="D17" s="5"/>
      <c r="E17" s="5"/>
      <c r="F17" s="5"/>
    </row>
    <row r="18" spans="1:6" ht="36.75" customHeight="1">
      <c r="A18" s="20"/>
      <c r="B18" s="4"/>
      <c r="C18" s="6"/>
      <c r="D18" s="5"/>
      <c r="E18" s="5"/>
      <c r="F18" s="5"/>
    </row>
    <row r="19" spans="1:6" ht="24.75" customHeight="1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35"/>
      <c r="B21" s="11"/>
      <c r="C21" s="13"/>
      <c r="D21" s="12"/>
      <c r="E21" s="12"/>
      <c r="F21" s="12"/>
    </row>
    <row r="22" spans="1:6" ht="18">
      <c r="A22" s="35"/>
      <c r="B22" s="11"/>
      <c r="C22" s="13"/>
      <c r="D22" s="12"/>
      <c r="E22" s="12"/>
      <c r="F22" s="1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2"/>
    </row>
  </sheetData>
  <mergeCells count="8">
    <mergeCell ref="F8:F9"/>
    <mergeCell ref="D14:F14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C13" sqref="C13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8.625" style="2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55</v>
      </c>
      <c r="F4" s="1"/>
    </row>
    <row r="5" spans="1:4" ht="18">
      <c r="A5" s="234"/>
      <c r="B5" s="234"/>
      <c r="C5" s="234"/>
      <c r="D5" s="234"/>
    </row>
    <row r="7" ht="18.75" thickBot="1"/>
    <row r="8" spans="1:6" ht="18" customHeight="1">
      <c r="A8" s="258" t="s">
        <v>4</v>
      </c>
      <c r="B8" s="260" t="s">
        <v>2</v>
      </c>
      <c r="C8" s="258" t="s">
        <v>5</v>
      </c>
      <c r="D8" s="235" t="s">
        <v>0</v>
      </c>
      <c r="E8" s="196" t="s">
        <v>1</v>
      </c>
      <c r="F8" s="235" t="s">
        <v>3</v>
      </c>
    </row>
    <row r="9" spans="1:6" ht="18.75" thickBot="1">
      <c r="A9" s="259"/>
      <c r="B9" s="261"/>
      <c r="C9" s="259"/>
      <c r="D9" s="236"/>
      <c r="E9" s="197"/>
      <c r="F9" s="236"/>
    </row>
    <row r="10" spans="1:6" ht="18.75" thickBot="1">
      <c r="A10" s="22">
        <v>1</v>
      </c>
      <c r="B10" s="44">
        <v>2</v>
      </c>
      <c r="C10" s="43">
        <v>3</v>
      </c>
      <c r="D10" s="108">
        <v>4</v>
      </c>
      <c r="E10" s="59">
        <v>5</v>
      </c>
      <c r="F10" s="63">
        <v>6</v>
      </c>
    </row>
    <row r="11" spans="1:6" ht="54.75" customHeight="1" thickBot="1">
      <c r="A11" s="139" t="s">
        <v>129</v>
      </c>
      <c r="B11" s="64" t="s">
        <v>10</v>
      </c>
      <c r="C11" s="62">
        <v>438060</v>
      </c>
      <c r="D11" s="137" t="s">
        <v>138</v>
      </c>
      <c r="E11" s="99" t="s">
        <v>139</v>
      </c>
      <c r="F11" s="138" t="s">
        <v>98</v>
      </c>
    </row>
    <row r="12" spans="1:6" ht="62.25" customHeight="1" hidden="1" thickBot="1">
      <c r="A12" s="52"/>
      <c r="B12" s="53"/>
      <c r="C12" s="32"/>
      <c r="D12" s="137" t="s">
        <v>115</v>
      </c>
      <c r="E12" s="99" t="s">
        <v>126</v>
      </c>
      <c r="F12" s="149" t="s">
        <v>98</v>
      </c>
    </row>
    <row r="13" spans="1:6" ht="21" customHeight="1" thickBot="1">
      <c r="A13" s="127" t="s">
        <v>158</v>
      </c>
      <c r="B13" s="42"/>
      <c r="C13" s="208">
        <v>438060</v>
      </c>
      <c r="D13" s="237"/>
      <c r="E13" s="237"/>
      <c r="F13" s="150"/>
    </row>
    <row r="14" spans="1:6" ht="30.75" customHeight="1">
      <c r="A14" s="3"/>
      <c r="B14" s="4"/>
      <c r="C14" s="4"/>
      <c r="D14" s="5"/>
      <c r="E14" s="5"/>
      <c r="F14" s="18"/>
    </row>
    <row r="15" spans="1:6" ht="28.5" customHeight="1">
      <c r="A15" s="3"/>
      <c r="B15" s="4"/>
      <c r="C15" s="4"/>
      <c r="D15" s="5"/>
      <c r="E15" s="5"/>
      <c r="F15" s="5"/>
    </row>
    <row r="16" spans="1:6" ht="45.75" customHeight="1">
      <c r="A16" s="3"/>
      <c r="B16" s="4"/>
      <c r="C16" s="4"/>
      <c r="D16" s="5"/>
      <c r="E16" s="5"/>
      <c r="F16" s="5"/>
    </row>
    <row r="17" spans="1:6" ht="36.75" customHeight="1">
      <c r="A17" s="20"/>
      <c r="B17" s="4"/>
      <c r="C17" s="4"/>
      <c r="D17" s="5"/>
      <c r="E17" s="5"/>
      <c r="F17" s="5"/>
    </row>
    <row r="18" spans="1:6" ht="24.75" customHeight="1">
      <c r="A18" s="10"/>
      <c r="B18" s="11"/>
      <c r="C18" s="11"/>
      <c r="D18" s="5"/>
      <c r="E18" s="5"/>
      <c r="F18" s="5"/>
    </row>
    <row r="19" spans="1:6" ht="18">
      <c r="A19" s="10"/>
      <c r="B19" s="11"/>
      <c r="C19" s="11"/>
      <c r="D19" s="12"/>
      <c r="E19" s="12"/>
      <c r="F19" s="12"/>
    </row>
    <row r="20" spans="1:6" ht="18">
      <c r="A20" s="35"/>
      <c r="B20" s="11"/>
      <c r="C20" s="11"/>
      <c r="D20" s="12"/>
      <c r="E20" s="12"/>
      <c r="F20" s="12"/>
    </row>
    <row r="21" spans="1:6" ht="18">
      <c r="A21" s="35"/>
      <c r="B21" s="11"/>
      <c r="C21" s="11"/>
      <c r="D21" s="12"/>
      <c r="E21" s="12"/>
      <c r="F21" s="12"/>
    </row>
    <row r="22" spans="1:6" ht="18">
      <c r="A22" s="35"/>
      <c r="B22" s="11"/>
      <c r="C22" s="11"/>
      <c r="D22" s="12"/>
      <c r="E22" s="12"/>
      <c r="F22" s="12"/>
    </row>
    <row r="23" spans="1:6" ht="18">
      <c r="A23" s="35"/>
      <c r="B23" s="11"/>
      <c r="C23" s="11"/>
      <c r="D23" s="12"/>
      <c r="E23" s="12"/>
      <c r="F23" s="12"/>
    </row>
    <row r="24" spans="1:6" ht="18">
      <c r="A24" s="35"/>
      <c r="B24" s="11"/>
      <c r="C24" s="11"/>
      <c r="D24" s="12"/>
      <c r="E24" s="12"/>
      <c r="F24" s="12"/>
    </row>
    <row r="25" spans="1:6" ht="18">
      <c r="A25" s="35"/>
      <c r="B25" s="11"/>
      <c r="C25" s="11"/>
      <c r="D25" s="12"/>
      <c r="E25" s="12"/>
      <c r="F25" s="12"/>
    </row>
    <row r="26" spans="1:6" ht="18">
      <c r="A26" s="35"/>
      <c r="B26" s="11"/>
      <c r="C26" s="11"/>
      <c r="D26" s="12"/>
      <c r="E26" s="12"/>
      <c r="F26" s="12"/>
    </row>
    <row r="27" spans="4:6" ht="18">
      <c r="D27" s="12"/>
      <c r="E27" s="12"/>
      <c r="F27" s="12"/>
    </row>
  </sheetData>
  <mergeCells count="8">
    <mergeCell ref="F8:F9"/>
    <mergeCell ref="E8:E9"/>
    <mergeCell ref="D13:E13"/>
    <mergeCell ref="A5:D5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4">
      <selection activeCell="C11" sqref="C11:C23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6.00390625" style="2" customWidth="1"/>
    <col min="4" max="4" width="51.875" style="2" customWidth="1"/>
    <col min="5" max="5" width="43.2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25</v>
      </c>
      <c r="F4" s="1"/>
    </row>
    <row r="5" spans="1:5" ht="18">
      <c r="A5" s="234"/>
      <c r="B5" s="234"/>
      <c r="C5" s="234"/>
      <c r="D5" s="234"/>
      <c r="E5" s="146"/>
    </row>
    <row r="7" ht="18.75" thickBot="1"/>
    <row r="8" spans="1:6" ht="18" customHeight="1">
      <c r="A8" s="258" t="s">
        <v>4</v>
      </c>
      <c r="B8" s="260" t="s">
        <v>2</v>
      </c>
      <c r="C8" s="256" t="s">
        <v>5</v>
      </c>
      <c r="D8" s="235" t="s">
        <v>0</v>
      </c>
      <c r="E8" s="196" t="s">
        <v>1</v>
      </c>
      <c r="F8" s="235" t="s">
        <v>3</v>
      </c>
    </row>
    <row r="9" spans="1:6" ht="18.75" thickBot="1">
      <c r="A9" s="259"/>
      <c r="B9" s="261"/>
      <c r="C9" s="257"/>
      <c r="D9" s="236"/>
      <c r="E9" s="197"/>
      <c r="F9" s="236"/>
    </row>
    <row r="10" spans="1:6" ht="18.75" thickBot="1">
      <c r="A10" s="43">
        <v>1</v>
      </c>
      <c r="B10" s="44">
        <v>2</v>
      </c>
      <c r="C10" s="43">
        <v>3</v>
      </c>
      <c r="D10" s="63">
        <v>4</v>
      </c>
      <c r="E10" s="147">
        <v>5</v>
      </c>
      <c r="F10" s="45">
        <v>6</v>
      </c>
    </row>
    <row r="11" spans="1:6" ht="45" customHeight="1">
      <c r="A11" s="152" t="s">
        <v>131</v>
      </c>
      <c r="B11" s="153" t="s">
        <v>10</v>
      </c>
      <c r="C11" s="166">
        <v>324475</v>
      </c>
      <c r="D11" s="154" t="s">
        <v>115</v>
      </c>
      <c r="E11" s="172" t="s">
        <v>156</v>
      </c>
      <c r="F11" s="155" t="s">
        <v>135</v>
      </c>
    </row>
    <row r="12" spans="1:7" s="65" customFormat="1" ht="37.5" customHeight="1">
      <c r="A12" s="156" t="s">
        <v>132</v>
      </c>
      <c r="B12" s="148" t="s">
        <v>10</v>
      </c>
      <c r="C12" s="167">
        <v>5844746</v>
      </c>
      <c r="D12" s="176" t="s">
        <v>149</v>
      </c>
      <c r="E12" s="173" t="s">
        <v>157</v>
      </c>
      <c r="F12" s="157" t="s">
        <v>135</v>
      </c>
      <c r="G12" s="66"/>
    </row>
    <row r="13" spans="1:6" ht="38.25" customHeight="1">
      <c r="A13" s="158" t="s">
        <v>133</v>
      </c>
      <c r="B13" s="148" t="s">
        <v>10</v>
      </c>
      <c r="C13" s="167">
        <v>276594</v>
      </c>
      <c r="D13" s="168" t="s">
        <v>150</v>
      </c>
      <c r="E13" s="177" t="s">
        <v>156</v>
      </c>
      <c r="F13" s="157" t="s">
        <v>135</v>
      </c>
    </row>
    <row r="14" spans="1:6" ht="42.75" customHeight="1">
      <c r="A14" s="159" t="s">
        <v>134</v>
      </c>
      <c r="B14" s="148" t="s">
        <v>10</v>
      </c>
      <c r="C14" s="151">
        <v>2860054</v>
      </c>
      <c r="D14" s="169" t="s">
        <v>151</v>
      </c>
      <c r="E14" s="174" t="s">
        <v>156</v>
      </c>
      <c r="F14" s="157" t="s">
        <v>135</v>
      </c>
    </row>
    <row r="15" spans="1:6" ht="45" customHeight="1">
      <c r="A15" s="159" t="s">
        <v>159</v>
      </c>
      <c r="B15" s="148" t="s">
        <v>10</v>
      </c>
      <c r="C15" s="151">
        <v>1084896.61</v>
      </c>
      <c r="D15" s="171" t="s">
        <v>152</v>
      </c>
      <c r="E15" s="174" t="s">
        <v>156</v>
      </c>
      <c r="F15" s="157" t="s">
        <v>135</v>
      </c>
    </row>
    <row r="16" spans="1:6" ht="45" customHeight="1">
      <c r="A16" s="159" t="s">
        <v>140</v>
      </c>
      <c r="B16" s="148" t="s">
        <v>10</v>
      </c>
      <c r="C16" s="151">
        <v>1550000</v>
      </c>
      <c r="D16" s="170" t="s">
        <v>146</v>
      </c>
      <c r="E16" s="174" t="s">
        <v>153</v>
      </c>
      <c r="F16" s="157" t="s">
        <v>135</v>
      </c>
    </row>
    <row r="17" spans="1:6" ht="45" customHeight="1">
      <c r="A17" s="159" t="s">
        <v>141</v>
      </c>
      <c r="B17" s="148" t="s">
        <v>10</v>
      </c>
      <c r="C17" s="151">
        <v>735000</v>
      </c>
      <c r="D17" s="170" t="s">
        <v>145</v>
      </c>
      <c r="E17" s="174" t="s">
        <v>153</v>
      </c>
      <c r="F17" s="157" t="s">
        <v>135</v>
      </c>
    </row>
    <row r="18" spans="1:6" ht="45" customHeight="1">
      <c r="A18" s="159" t="s">
        <v>142</v>
      </c>
      <c r="B18" s="148" t="s">
        <v>10</v>
      </c>
      <c r="C18" s="151">
        <v>880000</v>
      </c>
      <c r="D18" s="170" t="s">
        <v>146</v>
      </c>
      <c r="E18" s="174" t="s">
        <v>153</v>
      </c>
      <c r="F18" s="157" t="s">
        <v>135</v>
      </c>
    </row>
    <row r="19" spans="1:6" ht="45" customHeight="1">
      <c r="A19" s="159" t="s">
        <v>143</v>
      </c>
      <c r="B19" s="148" t="s">
        <v>10</v>
      </c>
      <c r="C19" s="151">
        <v>850000</v>
      </c>
      <c r="D19" s="171" t="s">
        <v>147</v>
      </c>
      <c r="E19" s="175" t="s">
        <v>153</v>
      </c>
      <c r="F19" s="157" t="s">
        <v>135</v>
      </c>
    </row>
    <row r="20" spans="1:6" ht="45" customHeight="1">
      <c r="A20" s="160" t="s">
        <v>144</v>
      </c>
      <c r="B20" s="148" t="s">
        <v>10</v>
      </c>
      <c r="C20" s="151">
        <v>745000</v>
      </c>
      <c r="D20" s="171" t="s">
        <v>148</v>
      </c>
      <c r="E20" s="175" t="s">
        <v>153</v>
      </c>
      <c r="F20" s="157" t="s">
        <v>135</v>
      </c>
    </row>
    <row r="21" spans="1:6" ht="45" customHeight="1">
      <c r="A21" s="161" t="s">
        <v>94</v>
      </c>
      <c r="B21" s="148" t="s">
        <v>10</v>
      </c>
      <c r="C21" s="151">
        <v>622400</v>
      </c>
      <c r="D21" s="178" t="s">
        <v>155</v>
      </c>
      <c r="E21" s="179" t="s">
        <v>136</v>
      </c>
      <c r="F21" s="157" t="s">
        <v>135</v>
      </c>
    </row>
    <row r="22" spans="1:6" ht="45" customHeight="1">
      <c r="A22" s="266" t="s">
        <v>107</v>
      </c>
      <c r="B22" s="148" t="s">
        <v>10</v>
      </c>
      <c r="C22" s="267">
        <v>150000000</v>
      </c>
      <c r="D22" s="268" t="s">
        <v>160</v>
      </c>
      <c r="E22" s="269" t="s">
        <v>161</v>
      </c>
      <c r="F22" s="270" t="s">
        <v>162</v>
      </c>
    </row>
    <row r="23" spans="1:6" ht="45" customHeight="1" thickBot="1">
      <c r="A23" s="162" t="s">
        <v>103</v>
      </c>
      <c r="B23" s="163" t="s">
        <v>10</v>
      </c>
      <c r="C23" s="164">
        <v>1048300</v>
      </c>
      <c r="D23" s="180" t="s">
        <v>154</v>
      </c>
      <c r="E23" s="181" t="s">
        <v>137</v>
      </c>
      <c r="F23" s="165" t="s">
        <v>135</v>
      </c>
    </row>
    <row r="24" spans="1:6" ht="21" customHeight="1" thickBot="1">
      <c r="A24" s="127" t="s">
        <v>158</v>
      </c>
      <c r="B24" s="129"/>
      <c r="C24" s="209">
        <f>SUM(C11:C23)</f>
        <v>166821465.61</v>
      </c>
      <c r="D24" s="249"/>
      <c r="E24" s="265"/>
      <c r="F24" s="250"/>
    </row>
    <row r="25" spans="1:6" ht="30.75" customHeight="1">
      <c r="A25" s="3"/>
      <c r="B25" s="4"/>
      <c r="C25" s="4"/>
      <c r="D25" s="12"/>
      <c r="E25" s="12"/>
      <c r="F25" s="5"/>
    </row>
    <row r="26" spans="1:6" ht="28.5" customHeight="1">
      <c r="A26" s="3"/>
      <c r="B26" s="4"/>
      <c r="C26" s="4"/>
      <c r="D26" s="12"/>
      <c r="E26" s="12"/>
      <c r="F26" s="5"/>
    </row>
    <row r="27" spans="1:6" ht="45.75" customHeight="1">
      <c r="A27" s="3"/>
      <c r="B27" s="4"/>
      <c r="C27" s="4"/>
      <c r="D27" s="12"/>
      <c r="E27" s="12"/>
      <c r="F27" s="5"/>
    </row>
    <row r="28" spans="1:6" ht="36.75" customHeight="1">
      <c r="A28" s="20"/>
      <c r="B28" s="4"/>
      <c r="C28" s="4"/>
      <c r="D28" s="12"/>
      <c r="E28" s="12"/>
      <c r="F28" s="5"/>
    </row>
    <row r="29" spans="1:6" ht="24.75" customHeight="1">
      <c r="A29" s="10"/>
      <c r="B29" s="11"/>
      <c r="C29" s="11"/>
      <c r="D29" s="12"/>
      <c r="E29" s="12"/>
      <c r="F29" s="12"/>
    </row>
    <row r="30" spans="1:6" ht="18">
      <c r="A30" s="10"/>
      <c r="B30" s="11"/>
      <c r="C30" s="11"/>
      <c r="F30" s="12"/>
    </row>
    <row r="31" spans="1:6" ht="18">
      <c r="A31" s="35"/>
      <c r="B31" s="11"/>
      <c r="C31" s="11"/>
      <c r="F31" s="12"/>
    </row>
    <row r="32" spans="1:6" ht="18">
      <c r="A32" s="35"/>
      <c r="B32" s="11"/>
      <c r="C32" s="11"/>
      <c r="F32" s="12"/>
    </row>
    <row r="33" spans="1:6" ht="18">
      <c r="A33" s="35"/>
      <c r="B33" s="11"/>
      <c r="C33" s="11"/>
      <c r="F33" s="12"/>
    </row>
    <row r="34" spans="1:6" ht="18">
      <c r="A34" s="35"/>
      <c r="B34" s="11"/>
      <c r="C34" s="11"/>
      <c r="F34" s="12"/>
    </row>
    <row r="35" spans="1:6" ht="18">
      <c r="A35" s="35"/>
      <c r="B35" s="11"/>
      <c r="C35" s="11"/>
      <c r="F35" s="12"/>
    </row>
    <row r="36" spans="1:6" ht="18">
      <c r="A36" s="35"/>
      <c r="B36" s="11"/>
      <c r="C36" s="11"/>
      <c r="F36" s="12"/>
    </row>
    <row r="37" spans="1:6" ht="18">
      <c r="A37" s="35"/>
      <c r="B37" s="11"/>
      <c r="C37" s="11"/>
      <c r="F37" s="12"/>
    </row>
  </sheetData>
  <mergeCells count="8">
    <mergeCell ref="F8:F9"/>
    <mergeCell ref="D24:F24"/>
    <mergeCell ref="A5:D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25"/>
  <sheetViews>
    <sheetView zoomScale="75" zoomScaleNormal="75" zoomScalePageLayoutView="0" workbookViewId="0" topLeftCell="A1">
      <selection activeCell="C12" sqref="C12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36.00390625" style="8" customWidth="1"/>
    <col min="4" max="4" width="32.75390625" style="2" customWidth="1"/>
    <col min="5" max="5" width="30.75390625" style="2" customWidth="1"/>
    <col min="6" max="6" width="59.75390625" style="2" customWidth="1"/>
    <col min="7" max="16384" width="9.125" style="18" customWidth="1"/>
  </cols>
  <sheetData>
    <row r="1" ht="18">
      <c r="F1" s="7"/>
    </row>
    <row r="3" spans="1:6" ht="18.75">
      <c r="A3" s="37" t="s">
        <v>45</v>
      </c>
      <c r="F3" s="1"/>
    </row>
    <row r="4" spans="1:5" ht="18">
      <c r="A4" s="234"/>
      <c r="B4" s="234"/>
      <c r="C4" s="234"/>
      <c r="D4" s="234"/>
      <c r="E4" s="234"/>
    </row>
    <row r="6" ht="18.75" thickBot="1"/>
    <row r="7" spans="1:6" ht="18" customHeight="1">
      <c r="A7" s="239" t="s">
        <v>4</v>
      </c>
      <c r="B7" s="241" t="s">
        <v>2</v>
      </c>
      <c r="C7" s="245" t="s">
        <v>5</v>
      </c>
      <c r="D7" s="247" t="s">
        <v>0</v>
      </c>
      <c r="E7" s="243" t="s">
        <v>1</v>
      </c>
      <c r="F7" s="235" t="s">
        <v>3</v>
      </c>
    </row>
    <row r="8" spans="1:6" ht="18.75" thickBot="1">
      <c r="A8" s="240"/>
      <c r="B8" s="242"/>
      <c r="C8" s="246"/>
      <c r="D8" s="248"/>
      <c r="E8" s="244"/>
      <c r="F8" s="236"/>
    </row>
    <row r="9" spans="1:6" ht="18.75" thickBot="1">
      <c r="A9" s="22">
        <v>2</v>
      </c>
      <c r="B9" s="23">
        <v>6</v>
      </c>
      <c r="C9" s="24">
        <v>8</v>
      </c>
      <c r="D9" s="23">
        <v>9</v>
      </c>
      <c r="E9" s="25">
        <v>10</v>
      </c>
      <c r="F9" s="26">
        <v>11</v>
      </c>
    </row>
    <row r="10" spans="1:6" ht="42.75" customHeight="1">
      <c r="A10" s="27" t="s">
        <v>26</v>
      </c>
      <c r="B10" s="33" t="s">
        <v>10</v>
      </c>
      <c r="C10" s="28">
        <v>831129</v>
      </c>
      <c r="D10" s="29" t="s">
        <v>30</v>
      </c>
      <c r="E10" s="30" t="s">
        <v>29</v>
      </c>
      <c r="F10" s="142" t="s">
        <v>18</v>
      </c>
    </row>
    <row r="11" spans="1:6" ht="36.75" customHeight="1">
      <c r="A11" s="27" t="s">
        <v>27</v>
      </c>
      <c r="B11" s="33" t="s">
        <v>10</v>
      </c>
      <c r="C11" s="28">
        <v>669397</v>
      </c>
      <c r="D11" s="29" t="s">
        <v>28</v>
      </c>
      <c r="E11" s="30" t="s">
        <v>29</v>
      </c>
      <c r="F11" s="142" t="s">
        <v>18</v>
      </c>
    </row>
    <row r="12" spans="1:6" ht="24" customHeight="1" thickBot="1">
      <c r="A12" s="182" t="s">
        <v>158</v>
      </c>
      <c r="B12" s="21"/>
      <c r="C12" s="232">
        <v>1500526</v>
      </c>
      <c r="D12" s="249"/>
      <c r="E12" s="249"/>
      <c r="F12" s="250"/>
    </row>
    <row r="13" spans="1:6" ht="36.75" customHeight="1">
      <c r="A13" s="3"/>
      <c r="B13" s="4"/>
      <c r="C13" s="9"/>
      <c r="D13" s="5"/>
      <c r="E13" s="5"/>
      <c r="F13" s="5"/>
    </row>
    <row r="14" spans="1:6" ht="37.5" customHeight="1">
      <c r="A14" s="3"/>
      <c r="B14" s="4"/>
      <c r="C14" s="6"/>
      <c r="D14" s="5"/>
      <c r="E14" s="5"/>
      <c r="F14" s="5"/>
    </row>
    <row r="15" spans="1:6" ht="28.5" customHeight="1">
      <c r="A15" s="3"/>
      <c r="B15" s="4"/>
      <c r="C15" s="6"/>
      <c r="D15" s="5"/>
      <c r="E15" s="5"/>
      <c r="F15" s="5"/>
    </row>
    <row r="16" spans="1:6" ht="45.75" customHeight="1">
      <c r="A16" s="20"/>
      <c r="B16" s="4"/>
      <c r="C16" s="6"/>
      <c r="D16" s="5"/>
      <c r="E16" s="5"/>
      <c r="F16" s="5"/>
    </row>
    <row r="17" spans="1:6" ht="36.75" customHeight="1">
      <c r="A17" s="10"/>
      <c r="B17" s="11"/>
      <c r="C17" s="6"/>
      <c r="D17" s="12"/>
      <c r="E17" s="12"/>
      <c r="F17" s="12"/>
    </row>
    <row r="18" spans="1:6" ht="24.75" customHeight="1">
      <c r="A18" s="10"/>
      <c r="B18" s="11"/>
      <c r="C18" s="13"/>
      <c r="D18" s="12"/>
      <c r="E18" s="12"/>
      <c r="F18" s="12"/>
    </row>
    <row r="19" spans="1:6" ht="18">
      <c r="A19" s="35"/>
      <c r="B19" s="11"/>
      <c r="C19" s="13"/>
      <c r="D19" s="12"/>
      <c r="E19" s="12"/>
      <c r="F19" s="12"/>
    </row>
    <row r="20" spans="1:6" ht="18">
      <c r="A20" s="35"/>
      <c r="B20" s="11"/>
      <c r="C20" s="13"/>
      <c r="D20" s="12"/>
      <c r="E20" s="12"/>
      <c r="F20" s="12"/>
    </row>
    <row r="21" spans="1:6" ht="18">
      <c r="A21" s="35"/>
      <c r="B21" s="11"/>
      <c r="C21" s="13"/>
      <c r="D21" s="12"/>
      <c r="E21" s="12"/>
      <c r="F21" s="12"/>
    </row>
    <row r="22" spans="1:6" ht="18">
      <c r="A22" s="35"/>
      <c r="B22" s="11"/>
      <c r="C22" s="13"/>
      <c r="D22" s="12"/>
      <c r="E22" s="12"/>
      <c r="F22" s="1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</sheetData>
  <sheetProtection/>
  <mergeCells count="8">
    <mergeCell ref="F7:F8"/>
    <mergeCell ref="D12:F12"/>
    <mergeCell ref="A4:E4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28"/>
  <sheetViews>
    <sheetView view="pageBreakPreview" zoomScale="75" zoomScaleNormal="75" zoomScaleSheetLayoutView="75" workbookViewId="0" topLeftCell="A1">
      <selection activeCell="C15" sqref="C15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8" customWidth="1"/>
    <col min="4" max="4" width="43.25390625" style="2" customWidth="1"/>
    <col min="5" max="5" width="30.75390625" style="2" customWidth="1"/>
    <col min="6" max="6" width="45.75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47</v>
      </c>
      <c r="F4" s="1"/>
    </row>
    <row r="5" spans="1:5" ht="18">
      <c r="A5" s="234"/>
      <c r="B5" s="234"/>
      <c r="C5" s="234"/>
      <c r="D5" s="234"/>
      <c r="E5" s="234"/>
    </row>
    <row r="7" ht="18.75" thickBot="1"/>
    <row r="8" spans="1:6" ht="18" customHeight="1">
      <c r="A8" s="251" t="s">
        <v>4</v>
      </c>
      <c r="B8" s="253" t="s">
        <v>2</v>
      </c>
      <c r="C8" s="256" t="s">
        <v>5</v>
      </c>
      <c r="D8" s="224" t="s">
        <v>0</v>
      </c>
      <c r="E8" s="196" t="s">
        <v>1</v>
      </c>
      <c r="F8" s="235" t="s">
        <v>3</v>
      </c>
    </row>
    <row r="9" spans="1:6" ht="18.75" thickBot="1">
      <c r="A9" s="252"/>
      <c r="B9" s="254"/>
      <c r="C9" s="257"/>
      <c r="D9" s="225"/>
      <c r="E9" s="197"/>
      <c r="F9" s="236"/>
    </row>
    <row r="10" spans="1:7" ht="18.75" thickBot="1">
      <c r="A10" s="211">
        <v>2</v>
      </c>
      <c r="B10" s="43">
        <v>6</v>
      </c>
      <c r="C10" s="43">
        <v>8</v>
      </c>
      <c r="D10" s="45">
        <v>9</v>
      </c>
      <c r="E10" s="45">
        <v>10</v>
      </c>
      <c r="F10" s="45">
        <v>11</v>
      </c>
      <c r="G10" s="19"/>
    </row>
    <row r="11" spans="1:6" ht="49.5" customHeight="1">
      <c r="A11" s="215" t="s">
        <v>56</v>
      </c>
      <c r="B11" s="216" t="s">
        <v>10</v>
      </c>
      <c r="C11" s="217">
        <v>160105.52</v>
      </c>
      <c r="D11" s="218" t="s">
        <v>59</v>
      </c>
      <c r="E11" s="219" t="s">
        <v>64</v>
      </c>
      <c r="F11" s="220" t="s">
        <v>86</v>
      </c>
    </row>
    <row r="12" spans="1:6" ht="40.5" customHeight="1">
      <c r="A12" s="158" t="s">
        <v>57</v>
      </c>
      <c r="B12" s="213" t="s">
        <v>10</v>
      </c>
      <c r="C12" s="199">
        <v>57360669</v>
      </c>
      <c r="D12" s="144" t="s">
        <v>60</v>
      </c>
      <c r="E12" s="214" t="s">
        <v>64</v>
      </c>
      <c r="F12" s="221" t="s">
        <v>86</v>
      </c>
    </row>
    <row r="13" spans="1:6" ht="50.25" customHeight="1">
      <c r="A13" s="222" t="s">
        <v>62</v>
      </c>
      <c r="B13" s="213" t="s">
        <v>10</v>
      </c>
      <c r="C13" s="199">
        <v>1380000</v>
      </c>
      <c r="D13" s="144" t="s">
        <v>63</v>
      </c>
      <c r="E13" s="214" t="s">
        <v>64</v>
      </c>
      <c r="F13" s="221" t="s">
        <v>86</v>
      </c>
    </row>
    <row r="14" spans="1:6" ht="42.75" customHeight="1" thickBot="1">
      <c r="A14" s="223" t="s">
        <v>58</v>
      </c>
      <c r="B14" s="226" t="s">
        <v>10</v>
      </c>
      <c r="C14" s="227">
        <v>1703000</v>
      </c>
      <c r="D14" s="228" t="s">
        <v>61</v>
      </c>
      <c r="E14" s="229" t="s">
        <v>64</v>
      </c>
      <c r="F14" s="230" t="s">
        <v>86</v>
      </c>
    </row>
    <row r="15" spans="1:6" ht="21" customHeight="1" thickBot="1">
      <c r="A15" s="212" t="s">
        <v>158</v>
      </c>
      <c r="B15" s="129"/>
      <c r="C15" s="231">
        <f>SUM(C11:C14)</f>
        <v>60603774.52</v>
      </c>
      <c r="D15" s="255"/>
      <c r="E15" s="249"/>
      <c r="F15" s="250"/>
    </row>
    <row r="16" spans="1:6" ht="37.5" customHeight="1">
      <c r="A16" s="3"/>
      <c r="B16" s="4"/>
      <c r="C16" s="9"/>
      <c r="D16" s="5"/>
      <c r="E16" s="5"/>
      <c r="F16" s="5"/>
    </row>
    <row r="17" spans="1:6" ht="28.5" customHeight="1">
      <c r="A17" s="3"/>
      <c r="B17" s="4"/>
      <c r="C17" s="6"/>
      <c r="D17" s="5"/>
      <c r="E17" s="5"/>
      <c r="F17" s="5"/>
    </row>
    <row r="18" spans="1:6" ht="45.75" customHeight="1">
      <c r="A18" s="3"/>
      <c r="B18" s="4"/>
      <c r="C18" s="6"/>
      <c r="D18" s="5"/>
      <c r="E18" s="5"/>
      <c r="F18" s="5"/>
    </row>
    <row r="19" spans="1:6" ht="36.75" customHeight="1">
      <c r="A19" s="20"/>
      <c r="B19" s="4"/>
      <c r="C19" s="6"/>
      <c r="D19" s="5"/>
      <c r="E19" s="5"/>
      <c r="F19" s="5"/>
    </row>
    <row r="20" spans="1:6" ht="24.75" customHeight="1">
      <c r="A20" s="10"/>
      <c r="B20" s="11"/>
      <c r="C20" s="6"/>
      <c r="D20" s="12"/>
      <c r="E20" s="12"/>
      <c r="F20" s="12"/>
    </row>
    <row r="21" spans="1:6" ht="18">
      <c r="A21" s="10"/>
      <c r="B21" s="11"/>
      <c r="C21" s="13"/>
      <c r="D21" s="12"/>
      <c r="E21" s="12"/>
      <c r="F21" s="12"/>
    </row>
    <row r="22" spans="1:6" ht="18">
      <c r="A22" s="14"/>
      <c r="B22" s="15"/>
      <c r="C22" s="16"/>
      <c r="D22" s="17"/>
      <c r="E22" s="17"/>
      <c r="F22" s="17"/>
    </row>
    <row r="23" spans="1:6" ht="18">
      <c r="A23" s="14"/>
      <c r="B23" s="15"/>
      <c r="C23" s="16"/>
      <c r="D23" s="17"/>
      <c r="E23" s="17"/>
      <c r="F23" s="17"/>
    </row>
    <row r="24" spans="1:6" ht="18">
      <c r="A24" s="14"/>
      <c r="B24" s="15"/>
      <c r="C24" s="16"/>
      <c r="D24" s="17"/>
      <c r="E24" s="17"/>
      <c r="F24" s="17"/>
    </row>
    <row r="25" spans="1:6" ht="18">
      <c r="A25" s="14"/>
      <c r="B25" s="15"/>
      <c r="C25" s="16"/>
      <c r="D25" s="17"/>
      <c r="E25" s="17"/>
      <c r="F25" s="17"/>
    </row>
    <row r="26" spans="1:6" ht="18">
      <c r="A26" s="14"/>
      <c r="B26" s="15"/>
      <c r="C26" s="16"/>
      <c r="D26" s="17"/>
      <c r="E26" s="17"/>
      <c r="F26" s="17"/>
    </row>
    <row r="27" spans="1:6" ht="18">
      <c r="A27" s="14"/>
      <c r="B27" s="15"/>
      <c r="C27" s="16"/>
      <c r="D27" s="17"/>
      <c r="E27" s="17"/>
      <c r="F27" s="17"/>
    </row>
    <row r="28" spans="1:6" ht="18">
      <c r="A28" s="14"/>
      <c r="B28" s="15"/>
      <c r="C28" s="16"/>
      <c r="D28" s="17"/>
      <c r="E28" s="17"/>
      <c r="F28" s="17"/>
    </row>
  </sheetData>
  <sheetProtection insertRows="0" deleteRows="0"/>
  <mergeCells count="8">
    <mergeCell ref="D15:F15"/>
    <mergeCell ref="C8:C9"/>
    <mergeCell ref="D8:D9"/>
    <mergeCell ref="E8:E9"/>
    <mergeCell ref="A5:E5"/>
    <mergeCell ref="A8:A9"/>
    <mergeCell ref="B8:B9"/>
    <mergeCell ref="F8:F9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workbookViewId="0" topLeftCell="A5">
      <selection activeCell="C22" sqref="C22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3" ht="18"/>
    <row r="4" spans="1:6" ht="18.75">
      <c r="A4" s="37" t="s">
        <v>48</v>
      </c>
      <c r="F4" s="1"/>
    </row>
    <row r="5" spans="1:5" ht="18">
      <c r="A5" s="234"/>
      <c r="B5" s="234"/>
      <c r="C5" s="234"/>
      <c r="D5" s="234"/>
      <c r="E5" s="234"/>
    </row>
    <row r="6" ht="18"/>
    <row r="7" ht="18.75" thickBot="1"/>
    <row r="8" spans="1:6" ht="18" customHeight="1">
      <c r="A8" s="239" t="s">
        <v>4</v>
      </c>
      <c r="B8" s="241" t="s">
        <v>2</v>
      </c>
      <c r="C8" s="256" t="s">
        <v>5</v>
      </c>
      <c r="D8" s="198" t="s">
        <v>0</v>
      </c>
      <c r="E8" s="243" t="s">
        <v>1</v>
      </c>
      <c r="F8" s="235" t="s">
        <v>3</v>
      </c>
    </row>
    <row r="9" spans="1:6" ht="18.75" thickBot="1">
      <c r="A9" s="240"/>
      <c r="B9" s="242"/>
      <c r="C9" s="257"/>
      <c r="D9" s="184"/>
      <c r="E9" s="244"/>
      <c r="F9" s="236"/>
    </row>
    <row r="10" spans="1:7" ht="18.75" thickBot="1">
      <c r="A10" s="22">
        <v>1</v>
      </c>
      <c r="B10" s="23">
        <v>2</v>
      </c>
      <c r="C10" s="22">
        <v>3</v>
      </c>
      <c r="D10" s="22">
        <v>4</v>
      </c>
      <c r="E10" s="26">
        <v>5</v>
      </c>
      <c r="F10" s="26">
        <v>6</v>
      </c>
      <c r="G10" s="19"/>
    </row>
    <row r="11" spans="1:6" ht="31.5" customHeight="1">
      <c r="A11" s="74" t="s">
        <v>65</v>
      </c>
      <c r="B11" s="33" t="s">
        <v>10</v>
      </c>
      <c r="C11" s="32">
        <v>100000000</v>
      </c>
      <c r="D11" s="79" t="s">
        <v>76</v>
      </c>
      <c r="E11" s="30" t="s">
        <v>83</v>
      </c>
      <c r="F11" s="31" t="s">
        <v>86</v>
      </c>
    </row>
    <row r="12" spans="1:6" ht="35.25" customHeight="1">
      <c r="A12" s="71" t="s">
        <v>66</v>
      </c>
      <c r="B12" s="33" t="s">
        <v>10</v>
      </c>
      <c r="C12" s="80">
        <v>1012881.4</v>
      </c>
      <c r="D12" s="70" t="s">
        <v>77</v>
      </c>
      <c r="E12" s="30" t="s">
        <v>83</v>
      </c>
      <c r="F12" s="31" t="s">
        <v>86</v>
      </c>
    </row>
    <row r="13" spans="1:6" ht="39.75" customHeight="1">
      <c r="A13" s="73" t="s">
        <v>67</v>
      </c>
      <c r="B13" s="33" t="s">
        <v>10</v>
      </c>
      <c r="C13" s="81">
        <v>320000</v>
      </c>
      <c r="D13" s="77" t="s">
        <v>78</v>
      </c>
      <c r="E13" s="30" t="s">
        <v>83</v>
      </c>
      <c r="F13" s="31" t="s">
        <v>86</v>
      </c>
    </row>
    <row r="14" spans="1:6" ht="30" customHeight="1">
      <c r="A14" s="70" t="s">
        <v>68</v>
      </c>
      <c r="B14" s="33" t="s">
        <v>10</v>
      </c>
      <c r="C14" s="82">
        <v>648000</v>
      </c>
      <c r="D14" s="70" t="s">
        <v>79</v>
      </c>
      <c r="E14" s="30" t="s">
        <v>83</v>
      </c>
      <c r="F14" s="31" t="s">
        <v>86</v>
      </c>
    </row>
    <row r="15" spans="1:6" ht="32.25" customHeight="1">
      <c r="A15" s="72" t="s">
        <v>69</v>
      </c>
      <c r="B15" s="33" t="s">
        <v>10</v>
      </c>
      <c r="C15" s="82">
        <v>460000</v>
      </c>
      <c r="D15" s="75" t="s">
        <v>80</v>
      </c>
      <c r="E15" s="30" t="s">
        <v>83</v>
      </c>
      <c r="F15" s="31" t="s">
        <v>86</v>
      </c>
    </row>
    <row r="16" spans="1:6" ht="32.25" customHeight="1">
      <c r="A16" s="70" t="s">
        <v>70</v>
      </c>
      <c r="B16" s="33" t="s">
        <v>10</v>
      </c>
      <c r="C16" s="82">
        <v>2689467</v>
      </c>
      <c r="D16" s="71" t="s">
        <v>81</v>
      </c>
      <c r="E16" s="30" t="s">
        <v>83</v>
      </c>
      <c r="F16" s="31" t="s">
        <v>86</v>
      </c>
    </row>
    <row r="17" spans="1:6" ht="37.5" customHeight="1">
      <c r="A17" s="72" t="s">
        <v>71</v>
      </c>
      <c r="B17" s="33" t="s">
        <v>10</v>
      </c>
      <c r="C17" s="82">
        <v>2400000</v>
      </c>
      <c r="D17" s="75" t="s">
        <v>81</v>
      </c>
      <c r="E17" s="30" t="s">
        <v>83</v>
      </c>
      <c r="F17" s="31" t="s">
        <v>86</v>
      </c>
    </row>
    <row r="18" spans="1:6" ht="32.25" customHeight="1">
      <c r="A18" s="70" t="s">
        <v>72</v>
      </c>
      <c r="B18" s="33" t="s">
        <v>10</v>
      </c>
      <c r="C18" s="80">
        <v>1728814</v>
      </c>
      <c r="D18" s="71" t="s">
        <v>82</v>
      </c>
      <c r="E18" s="30" t="s">
        <v>83</v>
      </c>
      <c r="F18" s="31" t="s">
        <v>86</v>
      </c>
    </row>
    <row r="19" spans="1:6" ht="38.25" customHeight="1">
      <c r="A19" s="72" t="s">
        <v>73</v>
      </c>
      <c r="B19" s="33" t="s">
        <v>10</v>
      </c>
      <c r="C19" s="80">
        <v>1988478</v>
      </c>
      <c r="D19" s="78" t="s">
        <v>74</v>
      </c>
      <c r="E19" s="30" t="s">
        <v>90</v>
      </c>
      <c r="F19" s="31" t="s">
        <v>86</v>
      </c>
    </row>
    <row r="20" spans="1:6" ht="35.25" customHeight="1">
      <c r="A20" s="72" t="s">
        <v>84</v>
      </c>
      <c r="B20" s="33" t="s">
        <v>10</v>
      </c>
      <c r="C20" s="76">
        <v>379983</v>
      </c>
      <c r="D20" s="83" t="s">
        <v>91</v>
      </c>
      <c r="E20" s="30" t="s">
        <v>89</v>
      </c>
      <c r="F20" s="31" t="s">
        <v>86</v>
      </c>
    </row>
    <row r="21" spans="1:6" ht="35.25" customHeight="1" thickBot="1">
      <c r="A21" s="70" t="s">
        <v>75</v>
      </c>
      <c r="B21" s="200" t="s">
        <v>10</v>
      </c>
      <c r="C21" s="39">
        <v>2288136</v>
      </c>
      <c r="D21" s="201" t="s">
        <v>85</v>
      </c>
      <c r="E21" s="202" t="s">
        <v>88</v>
      </c>
      <c r="F21" s="203" t="s">
        <v>86</v>
      </c>
    </row>
    <row r="22" spans="1:6" ht="21" customHeight="1" thickBot="1">
      <c r="A22" s="41" t="s">
        <v>158</v>
      </c>
      <c r="B22" s="42"/>
      <c r="C22" s="205">
        <f>SUM(C11:C21)</f>
        <v>113915759.4</v>
      </c>
      <c r="D22" s="237"/>
      <c r="E22" s="237"/>
      <c r="F22" s="238"/>
    </row>
    <row r="23" spans="1:6" ht="30.75" customHeight="1">
      <c r="A23" s="3"/>
      <c r="B23" s="4"/>
      <c r="C23" s="204" t="s">
        <v>87</v>
      </c>
      <c r="D23" s="5"/>
      <c r="E23" s="5"/>
      <c r="F23" s="5"/>
    </row>
    <row r="24" spans="1:6" ht="28.5" customHeight="1">
      <c r="A24" s="3"/>
      <c r="B24" s="4"/>
      <c r="C24" s="6"/>
      <c r="D24" s="5"/>
      <c r="E24" s="5"/>
      <c r="F24" s="5"/>
    </row>
    <row r="25" spans="1:6" ht="45.75" customHeight="1">
      <c r="A25" s="3"/>
      <c r="B25" s="4"/>
      <c r="C25" s="6"/>
      <c r="D25" s="5"/>
      <c r="E25" s="5"/>
      <c r="F25" s="5"/>
    </row>
    <row r="26" spans="1:6" ht="36.75" customHeight="1">
      <c r="A26" s="20"/>
      <c r="B26" s="4"/>
      <c r="C26" s="6"/>
      <c r="D26" s="5"/>
      <c r="E26" s="5"/>
      <c r="F26" s="5"/>
    </row>
    <row r="27" spans="1:6" ht="24.75" customHeight="1">
      <c r="A27" s="10"/>
      <c r="B27" s="11"/>
      <c r="C27" s="6"/>
      <c r="D27" s="12"/>
      <c r="E27" s="12"/>
      <c r="F27" s="12"/>
    </row>
    <row r="28" spans="1:6" ht="18">
      <c r="A28" s="10"/>
      <c r="B28" s="11"/>
      <c r="C28" s="13"/>
      <c r="D28" s="12"/>
      <c r="E28" s="12"/>
      <c r="F28" s="12"/>
    </row>
    <row r="29" spans="1:6" ht="18">
      <c r="A29" s="35"/>
      <c r="B29" s="11"/>
      <c r="C29" s="13"/>
      <c r="D29" s="12"/>
      <c r="E29" s="12"/>
      <c r="F29" s="12"/>
    </row>
    <row r="30" spans="1:6" ht="18">
      <c r="A30" s="35"/>
      <c r="B30" s="11"/>
      <c r="C30" s="13"/>
      <c r="D30" s="12"/>
      <c r="E30" s="12"/>
      <c r="F30" s="12"/>
    </row>
    <row r="31" spans="1:6" ht="18">
      <c r="A31" s="35"/>
      <c r="B31" s="11"/>
      <c r="C31" s="13"/>
      <c r="D31" s="12"/>
      <c r="E31" s="12"/>
      <c r="F31" s="12"/>
    </row>
    <row r="32" spans="1:6" ht="18">
      <c r="A32" s="35"/>
      <c r="B32" s="11"/>
      <c r="C32" s="13"/>
      <c r="D32" s="12"/>
      <c r="E32" s="12"/>
      <c r="F32" s="12"/>
    </row>
    <row r="33" spans="1:6" ht="18">
      <c r="A33" s="35"/>
      <c r="B33" s="11"/>
      <c r="C33" s="13"/>
      <c r="D33" s="12"/>
      <c r="E33" s="12"/>
      <c r="F33" s="12"/>
    </row>
    <row r="34" spans="1:6" ht="18">
      <c r="A34" s="35"/>
      <c r="B34" s="11"/>
      <c r="C34" s="13"/>
      <c r="D34" s="12"/>
      <c r="E34" s="12"/>
      <c r="F34" s="12"/>
    </row>
    <row r="35" spans="1:6" ht="18">
      <c r="A35" s="35"/>
      <c r="B35" s="11"/>
      <c r="C35" s="13"/>
      <c r="D35" s="12"/>
      <c r="E35" s="12"/>
      <c r="F35" s="12"/>
    </row>
  </sheetData>
  <mergeCells count="8">
    <mergeCell ref="F8:F9"/>
    <mergeCell ref="D22:F22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D20" sqref="D20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49</v>
      </c>
      <c r="F4" s="1"/>
    </row>
    <row r="5" spans="1:5" ht="18">
      <c r="A5" s="234"/>
      <c r="B5" s="234"/>
      <c r="C5" s="234"/>
      <c r="D5" s="234"/>
      <c r="E5" s="234"/>
    </row>
    <row r="7" ht="18.75" thickBot="1"/>
    <row r="8" spans="1:6" ht="18" customHeight="1">
      <c r="A8" s="258" t="s">
        <v>4</v>
      </c>
      <c r="B8" s="260" t="s">
        <v>2</v>
      </c>
      <c r="C8" s="256" t="s">
        <v>5</v>
      </c>
      <c r="D8" s="235" t="s">
        <v>0</v>
      </c>
      <c r="E8" s="196" t="s">
        <v>1</v>
      </c>
      <c r="F8" s="235" t="s">
        <v>3</v>
      </c>
    </row>
    <row r="9" spans="1:6" ht="18.75" thickBot="1">
      <c r="A9" s="259"/>
      <c r="B9" s="261"/>
      <c r="C9" s="257"/>
      <c r="D9" s="236"/>
      <c r="E9" s="197"/>
      <c r="F9" s="236"/>
    </row>
    <row r="10" spans="1:7" ht="18.75" thickBot="1">
      <c r="A10" s="22">
        <v>1</v>
      </c>
      <c r="B10" s="22">
        <v>2</v>
      </c>
      <c r="C10" s="22">
        <v>3</v>
      </c>
      <c r="D10" s="22">
        <v>4</v>
      </c>
      <c r="E10" s="26">
        <v>5</v>
      </c>
      <c r="F10" s="22">
        <v>6</v>
      </c>
      <c r="G10" s="19"/>
    </row>
    <row r="11" spans="1:7" s="47" customFormat="1" ht="29.25" customHeight="1">
      <c r="A11" s="61" t="s">
        <v>94</v>
      </c>
      <c r="B11" s="33" t="s">
        <v>10</v>
      </c>
      <c r="C11" s="84">
        <v>498300</v>
      </c>
      <c r="D11" s="49" t="s">
        <v>92</v>
      </c>
      <c r="E11" s="89" t="s">
        <v>93</v>
      </c>
      <c r="F11" s="31" t="s">
        <v>86</v>
      </c>
      <c r="G11" s="46"/>
    </row>
    <row r="12" spans="1:7" ht="30.75" customHeight="1">
      <c r="A12" s="87" t="s">
        <v>101</v>
      </c>
      <c r="B12" s="68" t="s">
        <v>10</v>
      </c>
      <c r="C12" s="88">
        <v>124000</v>
      </c>
      <c r="D12" s="86" t="s">
        <v>96</v>
      </c>
      <c r="E12" s="48" t="s">
        <v>102</v>
      </c>
      <c r="F12" s="31" t="s">
        <v>86</v>
      </c>
      <c r="G12" s="19"/>
    </row>
    <row r="13" spans="1:6" ht="33" customHeight="1">
      <c r="A13" s="87" t="s">
        <v>95</v>
      </c>
      <c r="B13" s="68" t="s">
        <v>10</v>
      </c>
      <c r="C13" s="28">
        <v>127619</v>
      </c>
      <c r="D13" s="69" t="s">
        <v>97</v>
      </c>
      <c r="E13" s="48" t="s">
        <v>102</v>
      </c>
      <c r="F13" s="31" t="s">
        <v>86</v>
      </c>
    </row>
    <row r="14" spans="1:6" ht="30" customHeight="1" thickBot="1">
      <c r="A14" s="85" t="s">
        <v>128</v>
      </c>
      <c r="B14" s="68" t="s">
        <v>10</v>
      </c>
      <c r="C14" s="32">
        <v>316697</v>
      </c>
      <c r="D14" s="90" t="s">
        <v>97</v>
      </c>
      <c r="E14" s="48" t="s">
        <v>102</v>
      </c>
      <c r="F14" s="31" t="s">
        <v>86</v>
      </c>
    </row>
    <row r="15" spans="1:6" ht="21" customHeight="1" thickBot="1">
      <c r="A15" s="41" t="s">
        <v>158</v>
      </c>
      <c r="B15" s="42"/>
      <c r="C15" s="205">
        <v>1066616</v>
      </c>
      <c r="D15" s="237"/>
      <c r="E15" s="237"/>
      <c r="F15" s="238"/>
    </row>
    <row r="16" spans="1:6" ht="30.75" customHeight="1">
      <c r="A16" s="3"/>
      <c r="B16" s="4"/>
      <c r="C16" s="9"/>
      <c r="D16" s="5"/>
      <c r="E16" s="5"/>
      <c r="F16" s="5"/>
    </row>
    <row r="17" spans="1:6" ht="28.5" customHeight="1">
      <c r="A17" s="3"/>
      <c r="B17" s="4"/>
      <c r="C17" s="6"/>
      <c r="D17" s="5"/>
      <c r="E17" s="5"/>
      <c r="F17" s="5"/>
    </row>
    <row r="18" spans="1:6" ht="45.75" customHeight="1">
      <c r="A18" s="3"/>
      <c r="B18" s="4"/>
      <c r="C18" s="6"/>
      <c r="D18" s="5"/>
      <c r="E18" s="5"/>
      <c r="F18" s="5"/>
    </row>
    <row r="19" spans="1:6" ht="36.75" customHeight="1">
      <c r="A19" s="20"/>
      <c r="B19" s="4"/>
      <c r="C19" s="6"/>
      <c r="D19" s="5"/>
      <c r="E19" s="5"/>
      <c r="F19" s="5"/>
    </row>
    <row r="20" spans="1:6" ht="24.75" customHeight="1">
      <c r="A20" s="10"/>
      <c r="B20" s="11"/>
      <c r="C20" s="6"/>
      <c r="D20" s="12"/>
      <c r="E20" s="12"/>
      <c r="F20" s="12"/>
    </row>
    <row r="21" spans="1:6" ht="18">
      <c r="A21" s="10"/>
      <c r="B21" s="11"/>
      <c r="C21" s="13"/>
      <c r="D21" s="12"/>
      <c r="E21" s="12"/>
      <c r="F21" s="12"/>
    </row>
    <row r="22" spans="1:6" ht="18">
      <c r="A22" s="35"/>
      <c r="B22" s="11"/>
      <c r="C22" s="13"/>
      <c r="D22" s="12"/>
      <c r="E22" s="12"/>
      <c r="F22" s="1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2"/>
    </row>
    <row r="28" spans="1:6" ht="18">
      <c r="A28" s="35"/>
      <c r="B28" s="11"/>
      <c r="C28" s="13"/>
      <c r="D28" s="12"/>
      <c r="E28" s="12"/>
      <c r="F28" s="12"/>
    </row>
  </sheetData>
  <mergeCells count="8">
    <mergeCell ref="F8:F9"/>
    <mergeCell ref="D15:F15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A14" sqref="A14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50</v>
      </c>
      <c r="F4" s="1"/>
    </row>
    <row r="5" spans="1:5" ht="18">
      <c r="A5" s="234"/>
      <c r="B5" s="234"/>
      <c r="C5" s="234"/>
      <c r="D5" s="234"/>
      <c r="E5" s="234"/>
    </row>
    <row r="7" ht="18.75" thickBot="1"/>
    <row r="8" spans="1:6" ht="18" customHeight="1">
      <c r="A8" s="258" t="s">
        <v>4</v>
      </c>
      <c r="B8" s="260" t="s">
        <v>2</v>
      </c>
      <c r="C8" s="256" t="s">
        <v>5</v>
      </c>
      <c r="D8" s="235" t="s">
        <v>0</v>
      </c>
      <c r="E8" s="196" t="s">
        <v>1</v>
      </c>
      <c r="F8" s="235" t="s">
        <v>3</v>
      </c>
    </row>
    <row r="9" spans="1:6" ht="18.75" thickBot="1">
      <c r="A9" s="259"/>
      <c r="B9" s="261"/>
      <c r="C9" s="257"/>
      <c r="D9" s="236"/>
      <c r="E9" s="197"/>
      <c r="F9" s="236"/>
    </row>
    <row r="10" spans="1:6" ht="18.75" thickBo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</row>
    <row r="11" spans="1:6" ht="44.25" customHeight="1">
      <c r="A11" s="54" t="s">
        <v>100</v>
      </c>
      <c r="B11" s="33" t="s">
        <v>10</v>
      </c>
      <c r="C11" s="62">
        <v>4624551</v>
      </c>
      <c r="D11" s="140" t="s">
        <v>97</v>
      </c>
      <c r="E11" s="54" t="s">
        <v>102</v>
      </c>
      <c r="F11" s="142" t="s">
        <v>86</v>
      </c>
    </row>
    <row r="12" spans="1:6" ht="41.25" customHeight="1" thickBot="1">
      <c r="A12" s="92" t="s">
        <v>99</v>
      </c>
      <c r="B12" s="61" t="s">
        <v>10</v>
      </c>
      <c r="C12" s="91">
        <v>5128249</v>
      </c>
      <c r="D12" s="141" t="s">
        <v>16</v>
      </c>
      <c r="E12" s="55" t="s">
        <v>130</v>
      </c>
      <c r="F12" s="143" t="s">
        <v>98</v>
      </c>
    </row>
    <row r="13" spans="1:6" ht="62.25" customHeight="1" hidden="1" thickBot="1">
      <c r="A13" s="52"/>
      <c r="B13" s="53"/>
      <c r="C13" s="32"/>
      <c r="D13" s="50"/>
      <c r="E13" s="51"/>
      <c r="F13" s="56"/>
    </row>
    <row r="14" spans="1:6" ht="21" customHeight="1" thickBot="1">
      <c r="A14" s="183" t="s">
        <v>158</v>
      </c>
      <c r="B14" s="42"/>
      <c r="C14" s="205">
        <v>9752800</v>
      </c>
      <c r="D14" s="237"/>
      <c r="E14" s="237"/>
      <c r="F14" s="238"/>
    </row>
    <row r="15" spans="1:6" ht="30.75" customHeight="1">
      <c r="A15" s="3"/>
      <c r="B15" s="4"/>
      <c r="C15" s="9"/>
      <c r="D15" s="5"/>
      <c r="E15" s="5"/>
      <c r="F15" s="5"/>
    </row>
    <row r="16" spans="1:6" ht="28.5" customHeight="1">
      <c r="A16" s="3"/>
      <c r="B16" s="4"/>
      <c r="C16" s="6"/>
      <c r="D16" s="5"/>
      <c r="E16" s="5"/>
      <c r="F16" s="5"/>
    </row>
    <row r="17" spans="1:6" ht="45.75" customHeight="1">
      <c r="A17" s="3"/>
      <c r="B17" s="4"/>
      <c r="C17" s="6"/>
      <c r="D17" s="5"/>
      <c r="E17" s="5"/>
      <c r="F17" s="5"/>
    </row>
    <row r="18" spans="1:6" ht="36.75" customHeight="1">
      <c r="A18" s="20"/>
      <c r="B18" s="4"/>
      <c r="C18" s="6"/>
      <c r="D18" s="5"/>
      <c r="E18" s="5"/>
      <c r="F18" s="5"/>
    </row>
    <row r="19" spans="1:6" ht="24.75" customHeight="1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35"/>
      <c r="B21" s="11"/>
      <c r="C21" s="13"/>
      <c r="D21" s="12"/>
      <c r="E21" s="12"/>
      <c r="F21" s="12"/>
    </row>
    <row r="22" spans="1:6" ht="18">
      <c r="A22" s="35"/>
      <c r="B22" s="11"/>
      <c r="C22" s="13"/>
      <c r="D22" s="12"/>
      <c r="E22" s="12"/>
      <c r="F22" s="1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2"/>
    </row>
  </sheetData>
  <mergeCells count="8">
    <mergeCell ref="F8:F9"/>
    <mergeCell ref="D14:F14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C14" sqref="C14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51</v>
      </c>
      <c r="F4" s="1"/>
    </row>
    <row r="5" spans="1:5" ht="18">
      <c r="A5" s="234"/>
      <c r="B5" s="234"/>
      <c r="C5" s="234"/>
      <c r="D5" s="234"/>
      <c r="E5" s="234"/>
    </row>
    <row r="7" ht="18.75" thickBot="1"/>
    <row r="8" spans="1:6" ht="18" customHeight="1">
      <c r="A8" s="258" t="s">
        <v>4</v>
      </c>
      <c r="B8" s="260" t="s">
        <v>2</v>
      </c>
      <c r="C8" s="256" t="s">
        <v>5</v>
      </c>
      <c r="D8" s="235" t="s">
        <v>0</v>
      </c>
      <c r="E8" s="196" t="s">
        <v>1</v>
      </c>
      <c r="F8" s="235" t="s">
        <v>3</v>
      </c>
    </row>
    <row r="9" spans="1:6" ht="18.75" thickBot="1">
      <c r="A9" s="259"/>
      <c r="B9" s="261"/>
      <c r="C9" s="257"/>
      <c r="D9" s="236"/>
      <c r="E9" s="197"/>
      <c r="F9" s="236"/>
    </row>
    <row r="10" spans="1:6" ht="18.75" thickBot="1">
      <c r="A10" s="22">
        <v>1</v>
      </c>
      <c r="B10" s="22">
        <v>2</v>
      </c>
      <c r="C10" s="43">
        <v>3</v>
      </c>
      <c r="D10" s="22">
        <v>4</v>
      </c>
      <c r="E10" s="22">
        <v>5</v>
      </c>
      <c r="F10" s="22">
        <v>6</v>
      </c>
    </row>
    <row r="11" spans="1:6" ht="48" customHeight="1">
      <c r="A11" s="116" t="s">
        <v>103</v>
      </c>
      <c r="B11" s="116" t="s">
        <v>10</v>
      </c>
      <c r="C11" s="121">
        <v>548076</v>
      </c>
      <c r="D11" s="116" t="s">
        <v>104</v>
      </c>
      <c r="E11" s="116" t="s">
        <v>105</v>
      </c>
      <c r="F11" s="118" t="s">
        <v>86</v>
      </c>
    </row>
    <row r="12" spans="1:6" ht="45.75" customHeight="1" thickBot="1">
      <c r="A12" s="122" t="s">
        <v>107</v>
      </c>
      <c r="B12" s="116" t="s">
        <v>10</v>
      </c>
      <c r="C12" s="95">
        <v>100000000</v>
      </c>
      <c r="D12" s="93" t="s">
        <v>108</v>
      </c>
      <c r="E12" s="94" t="s">
        <v>106</v>
      </c>
      <c r="F12" s="118" t="s">
        <v>86</v>
      </c>
    </row>
    <row r="13" spans="1:6" ht="62.25" customHeight="1" hidden="1" thickBot="1">
      <c r="A13" s="52"/>
      <c r="B13" s="53"/>
      <c r="C13" s="32"/>
      <c r="D13" s="50"/>
      <c r="E13" s="51"/>
      <c r="F13" s="56"/>
    </row>
    <row r="14" spans="1:6" ht="21" customHeight="1" thickBot="1">
      <c r="A14" s="183" t="s">
        <v>158</v>
      </c>
      <c r="B14" s="42"/>
      <c r="C14" s="205">
        <f>SUM(C11:C13)</f>
        <v>100548076</v>
      </c>
      <c r="D14" s="237"/>
      <c r="E14" s="237"/>
      <c r="F14" s="238"/>
    </row>
    <row r="15" spans="1:6" ht="30.75" customHeight="1">
      <c r="A15" s="3"/>
      <c r="B15" s="4"/>
      <c r="C15" s="9"/>
      <c r="D15" s="5"/>
      <c r="E15" s="5"/>
      <c r="F15" s="5"/>
    </row>
    <row r="16" spans="1:6" ht="28.5" customHeight="1">
      <c r="A16" s="3"/>
      <c r="B16" s="4"/>
      <c r="C16" s="6"/>
      <c r="D16" s="5"/>
      <c r="E16" s="5"/>
      <c r="F16" s="5"/>
    </row>
    <row r="17" spans="1:6" ht="45.75" customHeight="1">
      <c r="A17" s="3"/>
      <c r="B17" s="4"/>
      <c r="C17" s="6"/>
      <c r="D17" s="5"/>
      <c r="E17" s="5"/>
      <c r="F17" s="5"/>
    </row>
    <row r="18" spans="1:6" ht="36.75" customHeight="1">
      <c r="A18" s="20"/>
      <c r="B18" s="4"/>
      <c r="C18" s="6"/>
      <c r="D18" s="5"/>
      <c r="E18" s="5"/>
      <c r="F18" s="5"/>
    </row>
    <row r="19" spans="1:6" ht="24.75" customHeight="1">
      <c r="A19" s="10"/>
      <c r="B19" s="11"/>
      <c r="C19" s="6"/>
      <c r="D19" s="12"/>
      <c r="E19" s="12"/>
      <c r="F19" s="12"/>
    </row>
    <row r="20" spans="1:6" ht="18">
      <c r="A20" s="10"/>
      <c r="B20" s="11"/>
      <c r="C20" s="13"/>
      <c r="D20" s="12"/>
      <c r="E20" s="12"/>
      <c r="F20" s="12"/>
    </row>
    <row r="21" spans="1:6" ht="18">
      <c r="A21" s="35"/>
      <c r="B21" s="11"/>
      <c r="C21" s="13"/>
      <c r="D21" s="12"/>
      <c r="E21" s="12"/>
      <c r="F21" s="12"/>
    </row>
    <row r="22" spans="1:6" ht="18.75" thickBot="1">
      <c r="A22" s="35"/>
      <c r="B22" s="11"/>
      <c r="C22" s="13"/>
      <c r="D22" s="12"/>
      <c r="E22" s="12"/>
      <c r="F22" s="12"/>
    </row>
    <row r="23" spans="1:6" ht="18.75" thickBot="1">
      <c r="A23" s="35"/>
      <c r="B23" s="11"/>
      <c r="C23" s="13"/>
      <c r="D23" s="12"/>
      <c r="E23" s="12"/>
      <c r="F23" s="96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2"/>
    </row>
  </sheetData>
  <mergeCells count="8">
    <mergeCell ref="F8:F9"/>
    <mergeCell ref="D14:F14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workbookViewId="0" topLeftCell="A1">
      <selection activeCell="C17" sqref="C17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52</v>
      </c>
      <c r="F4" s="1"/>
    </row>
    <row r="5" spans="1:5" ht="18">
      <c r="A5" s="234"/>
      <c r="B5" s="234"/>
      <c r="C5" s="234"/>
      <c r="D5" s="234"/>
      <c r="E5" s="234"/>
    </row>
    <row r="7" ht="18.75" thickBot="1"/>
    <row r="8" spans="1:6" ht="18" customHeight="1">
      <c r="A8" s="258" t="s">
        <v>4</v>
      </c>
      <c r="B8" s="260" t="s">
        <v>2</v>
      </c>
      <c r="C8" s="256" t="s">
        <v>5</v>
      </c>
      <c r="D8" s="235" t="s">
        <v>0</v>
      </c>
      <c r="E8" s="196" t="s">
        <v>1</v>
      </c>
      <c r="F8" s="235" t="s">
        <v>3</v>
      </c>
    </row>
    <row r="9" spans="1:6" ht="18.75" thickBot="1">
      <c r="A9" s="259"/>
      <c r="B9" s="261"/>
      <c r="C9" s="257"/>
      <c r="D9" s="236"/>
      <c r="E9" s="197"/>
      <c r="F9" s="236"/>
    </row>
    <row r="10" spans="1:6" ht="18.75" thickBot="1">
      <c r="A10" s="101">
        <v>1</v>
      </c>
      <c r="B10" s="58">
        <v>2</v>
      </c>
      <c r="C10" s="101">
        <v>3</v>
      </c>
      <c r="D10" s="108">
        <v>4</v>
      </c>
      <c r="E10" s="59">
        <v>5</v>
      </c>
      <c r="F10" s="108">
        <v>6</v>
      </c>
    </row>
    <row r="11" spans="1:6" s="47" customFormat="1" ht="40.5" customHeight="1">
      <c r="A11" s="104" t="s">
        <v>109</v>
      </c>
      <c r="B11" s="113" t="s">
        <v>10</v>
      </c>
      <c r="C11" s="106">
        <v>133991</v>
      </c>
      <c r="D11" s="109" t="s">
        <v>113</v>
      </c>
      <c r="E11" s="114" t="s">
        <v>117</v>
      </c>
      <c r="F11" s="115" t="s">
        <v>86</v>
      </c>
    </row>
    <row r="12" spans="1:6" ht="40.5" customHeight="1">
      <c r="A12" s="105" t="s">
        <v>110</v>
      </c>
      <c r="B12" s="116" t="s">
        <v>10</v>
      </c>
      <c r="C12" s="107">
        <v>284651</v>
      </c>
      <c r="D12" s="110" t="s">
        <v>114</v>
      </c>
      <c r="E12" s="117" t="s">
        <v>117</v>
      </c>
      <c r="F12" s="118" t="s">
        <v>86</v>
      </c>
    </row>
    <row r="13" spans="1:6" s="60" customFormat="1" ht="41.25" customHeight="1">
      <c r="A13" s="105" t="s">
        <v>111</v>
      </c>
      <c r="B13" s="119" t="s">
        <v>10</v>
      </c>
      <c r="C13" s="107">
        <v>593462</v>
      </c>
      <c r="D13" s="110" t="s">
        <v>116</v>
      </c>
      <c r="E13" s="117" t="s">
        <v>117</v>
      </c>
      <c r="F13" s="118" t="s">
        <v>86</v>
      </c>
    </row>
    <row r="14" spans="1:6" s="111" customFormat="1" ht="41.25" customHeight="1">
      <c r="A14" s="105" t="s">
        <v>118</v>
      </c>
      <c r="B14" s="119" t="s">
        <v>10</v>
      </c>
      <c r="C14" s="107">
        <v>841865</v>
      </c>
      <c r="D14" s="110" t="s">
        <v>115</v>
      </c>
      <c r="E14" s="117" t="s">
        <v>117</v>
      </c>
      <c r="F14" s="118" t="s">
        <v>86</v>
      </c>
    </row>
    <row r="15" spans="1:6" ht="42.75" customHeight="1" thickBot="1">
      <c r="A15" s="103" t="s">
        <v>112</v>
      </c>
      <c r="B15" s="116" t="s">
        <v>10</v>
      </c>
      <c r="C15" s="112">
        <v>4375231</v>
      </c>
      <c r="D15" s="110" t="s">
        <v>115</v>
      </c>
      <c r="E15" s="120" t="s">
        <v>117</v>
      </c>
      <c r="F15" s="118" t="s">
        <v>86</v>
      </c>
    </row>
    <row r="16" spans="1:6" ht="62.25" customHeight="1" hidden="1" thickBot="1">
      <c r="A16" s="52"/>
      <c r="B16" s="53"/>
      <c r="C16" s="32"/>
      <c r="D16" s="50"/>
      <c r="E16" s="51"/>
      <c r="F16" s="56"/>
    </row>
    <row r="17" spans="1:6" ht="21" customHeight="1" thickBot="1">
      <c r="A17" s="183" t="s">
        <v>158</v>
      </c>
      <c r="B17" s="42"/>
      <c r="C17" s="205">
        <f>SUM(C11:C16)</f>
        <v>6229200</v>
      </c>
      <c r="D17" s="237"/>
      <c r="E17" s="237"/>
      <c r="F17" s="238"/>
    </row>
    <row r="18" spans="1:6" ht="30.75" customHeight="1">
      <c r="A18" s="3"/>
      <c r="B18" s="4"/>
      <c r="C18" s="9"/>
      <c r="D18" s="5"/>
      <c r="E18" s="5"/>
      <c r="F18" s="5"/>
    </row>
    <row r="19" spans="1:6" ht="28.5" customHeight="1">
      <c r="A19" s="3"/>
      <c r="B19" s="4"/>
      <c r="C19" s="6"/>
      <c r="D19" s="5"/>
      <c r="E19" s="5"/>
      <c r="F19" s="5"/>
    </row>
    <row r="20" spans="1:6" ht="45.75" customHeight="1">
      <c r="A20" s="3"/>
      <c r="B20" s="4"/>
      <c r="C20" s="6"/>
      <c r="D20" s="5"/>
      <c r="E20" s="5"/>
      <c r="F20" s="5"/>
    </row>
    <row r="21" spans="1:6" ht="36.75" customHeight="1">
      <c r="A21" s="20"/>
      <c r="B21" s="4"/>
      <c r="C21" s="6"/>
      <c r="D21" s="5"/>
      <c r="E21" s="5"/>
      <c r="F21" s="5"/>
    </row>
    <row r="22" spans="1:6" ht="24.75" customHeight="1">
      <c r="A22" s="10"/>
      <c r="B22" s="11"/>
      <c r="C22" s="6"/>
      <c r="D22" s="12"/>
      <c r="E22" s="12"/>
      <c r="F22" s="12"/>
    </row>
    <row r="23" spans="1:6" ht="18.75" thickBot="1">
      <c r="A23" s="10"/>
      <c r="B23" s="11"/>
      <c r="C23" s="13"/>
      <c r="D23" s="12"/>
      <c r="E23" s="12"/>
      <c r="F23" s="12"/>
    </row>
    <row r="24" spans="1:7" ht="18.75" thickBot="1">
      <c r="A24" s="35"/>
      <c r="B24" s="11"/>
      <c r="C24" s="13"/>
      <c r="D24" s="12"/>
      <c r="E24" s="102"/>
      <c r="F24" s="12"/>
      <c r="G24" s="100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2"/>
    </row>
    <row r="28" spans="1:6" ht="18">
      <c r="A28" s="35"/>
      <c r="B28" s="11"/>
      <c r="C28" s="13"/>
      <c r="D28" s="12"/>
      <c r="E28" s="12"/>
      <c r="F28" s="12"/>
    </row>
    <row r="29" spans="1:6" ht="18">
      <c r="A29" s="35"/>
      <c r="B29" s="11"/>
      <c r="C29" s="13"/>
      <c r="D29" s="12"/>
      <c r="E29" s="12"/>
      <c r="F29" s="12"/>
    </row>
    <row r="30" spans="1:6" ht="18">
      <c r="A30" s="35"/>
      <c r="B30" s="11"/>
      <c r="C30" s="13"/>
      <c r="D30" s="12"/>
      <c r="E30" s="12"/>
      <c r="F30" s="12"/>
    </row>
  </sheetData>
  <mergeCells count="8">
    <mergeCell ref="F8:F9"/>
    <mergeCell ref="D17:F17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workbookViewId="0" topLeftCell="A1">
      <selection activeCell="C15" sqref="C15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8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18" customWidth="1"/>
  </cols>
  <sheetData>
    <row r="1" ht="18">
      <c r="F1" s="7"/>
    </row>
    <row r="2" ht="18">
      <c r="F2" s="7"/>
    </row>
    <row r="4" spans="1:6" ht="18.75">
      <c r="A4" s="37" t="s">
        <v>53</v>
      </c>
      <c r="F4" s="1"/>
    </row>
    <row r="5" spans="1:5" ht="18">
      <c r="A5" s="234"/>
      <c r="B5" s="234"/>
      <c r="C5" s="234"/>
      <c r="D5" s="234"/>
      <c r="E5" s="234"/>
    </row>
    <row r="7" ht="18.75" thickBot="1"/>
    <row r="8" spans="1:6" ht="18" customHeight="1">
      <c r="A8" s="258" t="s">
        <v>4</v>
      </c>
      <c r="B8" s="260" t="s">
        <v>2</v>
      </c>
      <c r="C8" s="256" t="s">
        <v>5</v>
      </c>
      <c r="D8" s="235" t="s">
        <v>0</v>
      </c>
      <c r="E8" s="196" t="s">
        <v>1</v>
      </c>
      <c r="F8" s="235" t="s">
        <v>3</v>
      </c>
    </row>
    <row r="9" spans="1:6" ht="18.75" thickBot="1">
      <c r="A9" s="259"/>
      <c r="B9" s="261"/>
      <c r="C9" s="263"/>
      <c r="D9" s="236"/>
      <c r="E9" s="197"/>
      <c r="F9" s="236"/>
    </row>
    <row r="10" spans="1:6" ht="18.75" thickBot="1">
      <c r="A10" s="22">
        <v>1</v>
      </c>
      <c r="B10" s="22">
        <v>2</v>
      </c>
      <c r="C10" s="22">
        <v>3</v>
      </c>
      <c r="D10" s="22">
        <v>4</v>
      </c>
      <c r="E10" s="45">
        <v>5</v>
      </c>
      <c r="F10" s="22">
        <v>6</v>
      </c>
    </row>
    <row r="11" spans="1:9" ht="35.25" customHeight="1" thickBot="1">
      <c r="A11" s="132" t="s">
        <v>119</v>
      </c>
      <c r="B11" s="113" t="s">
        <v>10</v>
      </c>
      <c r="C11" s="189">
        <v>339648</v>
      </c>
      <c r="D11" s="190" t="s">
        <v>121</v>
      </c>
      <c r="E11" s="114" t="s">
        <v>124</v>
      </c>
      <c r="F11" s="134" t="s">
        <v>86</v>
      </c>
      <c r="G11" s="123"/>
      <c r="H11" s="123"/>
      <c r="I11" s="124" t="s">
        <v>120</v>
      </c>
    </row>
    <row r="12" spans="1:9" ht="62.25" customHeight="1" hidden="1" thickBot="1">
      <c r="A12" s="52"/>
      <c r="B12" s="128" t="s">
        <v>10</v>
      </c>
      <c r="C12" s="67"/>
      <c r="D12" s="124"/>
      <c r="E12" s="120" t="s">
        <v>124</v>
      </c>
      <c r="F12" s="125" t="s">
        <v>86</v>
      </c>
      <c r="G12" s="123"/>
      <c r="H12" s="123"/>
      <c r="I12" s="123"/>
    </row>
    <row r="13" spans="1:6" ht="38.25" customHeight="1">
      <c r="A13" s="131" t="s">
        <v>122</v>
      </c>
      <c r="B13" s="119" t="s">
        <v>10</v>
      </c>
      <c r="C13" s="126">
        <v>4725490</v>
      </c>
      <c r="D13" s="98" t="s">
        <v>16</v>
      </c>
      <c r="E13" s="114" t="s">
        <v>124</v>
      </c>
      <c r="F13" s="134" t="s">
        <v>86</v>
      </c>
    </row>
    <row r="14" spans="1:6" ht="38.25" customHeight="1" thickBot="1">
      <c r="A14" s="191" t="s">
        <v>123</v>
      </c>
      <c r="B14" s="192" t="s">
        <v>10</v>
      </c>
      <c r="C14" s="130">
        <v>2941722.18</v>
      </c>
      <c r="D14" s="193" t="s">
        <v>16</v>
      </c>
      <c r="E14" s="194" t="s">
        <v>124</v>
      </c>
      <c r="F14" s="133" t="s">
        <v>86</v>
      </c>
    </row>
    <row r="15" spans="1:6" ht="21" customHeight="1" thickBot="1">
      <c r="A15" s="127" t="s">
        <v>158</v>
      </c>
      <c r="B15" s="195"/>
      <c r="C15" s="207">
        <f>SUM(C11:C14)</f>
        <v>8006860.18</v>
      </c>
      <c r="D15" s="262"/>
      <c r="E15" s="237"/>
      <c r="F15" s="238"/>
    </row>
    <row r="16" spans="1:6" ht="30.75" customHeight="1">
      <c r="A16" s="3"/>
      <c r="B16" s="4"/>
      <c r="C16" s="9"/>
      <c r="D16" s="5"/>
      <c r="E16" s="5"/>
      <c r="F16" s="5"/>
    </row>
    <row r="17" spans="1:6" ht="28.5" customHeight="1">
      <c r="A17" s="3"/>
      <c r="B17" s="4"/>
      <c r="C17" s="6"/>
      <c r="D17" s="5"/>
      <c r="E17" s="5"/>
      <c r="F17" s="5"/>
    </row>
    <row r="18" spans="1:6" ht="45.75" customHeight="1">
      <c r="A18" s="3"/>
      <c r="B18" s="4"/>
      <c r="C18" s="6"/>
      <c r="D18" s="5"/>
      <c r="E18" s="5"/>
      <c r="F18" s="5"/>
    </row>
    <row r="19" spans="1:6" ht="36.75" customHeight="1">
      <c r="A19" s="20"/>
      <c r="B19" s="4"/>
      <c r="C19" s="6"/>
      <c r="D19" s="5"/>
      <c r="E19" s="5"/>
      <c r="F19" s="5"/>
    </row>
    <row r="20" spans="1:6" ht="24.75" customHeight="1">
      <c r="A20" s="10"/>
      <c r="B20" s="11"/>
      <c r="C20" s="6"/>
      <c r="D20" s="12"/>
      <c r="E20" s="12"/>
      <c r="F20" s="12"/>
    </row>
    <row r="21" spans="1:6" ht="18">
      <c r="A21" s="10"/>
      <c r="B21" s="11"/>
      <c r="C21" s="13"/>
      <c r="D21" s="12"/>
      <c r="E21" s="12"/>
      <c r="F21" s="12"/>
    </row>
    <row r="22" spans="1:6" ht="18">
      <c r="A22" s="35"/>
      <c r="B22" s="11"/>
      <c r="C22" s="13"/>
      <c r="D22" s="12"/>
      <c r="E22" s="12"/>
      <c r="F22" s="12"/>
    </row>
    <row r="23" spans="1:6" ht="18">
      <c r="A23" s="35"/>
      <c r="B23" s="11"/>
      <c r="C23" s="13"/>
      <c r="D23" s="12"/>
      <c r="E23" s="12"/>
      <c r="F23" s="12"/>
    </row>
    <row r="24" spans="1:6" ht="18">
      <c r="A24" s="35"/>
      <c r="B24" s="11"/>
      <c r="C24" s="13"/>
      <c r="D24" s="12"/>
      <c r="E24" s="12"/>
      <c r="F24" s="12"/>
    </row>
    <row r="25" spans="1:6" ht="18">
      <c r="A25" s="35"/>
      <c r="B25" s="11"/>
      <c r="C25" s="13"/>
      <c r="D25" s="12"/>
      <c r="E25" s="12"/>
      <c r="F25" s="12"/>
    </row>
    <row r="26" spans="1:6" ht="18">
      <c r="A26" s="35"/>
      <c r="B26" s="11"/>
      <c r="C26" s="13"/>
      <c r="D26" s="12"/>
      <c r="E26" s="12"/>
      <c r="F26" s="12"/>
    </row>
    <row r="27" spans="1:6" ht="18">
      <c r="A27" s="35"/>
      <c r="B27" s="11"/>
      <c r="C27" s="13"/>
      <c r="D27" s="12"/>
      <c r="E27" s="12"/>
      <c r="F27" s="135"/>
    </row>
    <row r="28" spans="1:6" ht="18">
      <c r="A28" s="35"/>
      <c r="B28" s="11"/>
      <c r="C28" s="13"/>
      <c r="D28" s="12"/>
      <c r="E28" s="12"/>
      <c r="F28" s="12"/>
    </row>
  </sheetData>
  <mergeCells count="8">
    <mergeCell ref="F8:F9"/>
    <mergeCell ref="D15:F15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Cheremshancev-SA</dc:creator>
  <cp:keywords/>
  <dc:description/>
  <cp:lastModifiedBy>esecokgo</cp:lastModifiedBy>
  <cp:lastPrinted>2011-04-11T11:50:57Z</cp:lastPrinted>
  <dcterms:created xsi:type="dcterms:W3CDTF">2009-02-02T07:30:59Z</dcterms:created>
  <dcterms:modified xsi:type="dcterms:W3CDTF">2014-01-10T07:39:16Z</dcterms:modified>
  <cp:category/>
  <cp:version/>
  <cp:contentType/>
  <cp:contentStatus/>
</cp:coreProperties>
</file>