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7680" activeTab="2"/>
  </bookViews>
  <sheets>
    <sheet name="январь" sheetId="1" r:id="rId1"/>
    <sheet name="февраль" sheetId="2" r:id="rId2"/>
    <sheet name="март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<sst xmlns="http://schemas.openxmlformats.org/spreadsheetml/2006/main" count="27" uniqueCount="9">
  <si>
    <t>Территориальные сетевые организации</t>
  </si>
  <si>
    <t>Предельная нерегулируемая цена для оплаты потерь</t>
  </si>
  <si>
    <t>Средневзвешенная нерегулируемая цена на электрическую энергию (мощность)</t>
  </si>
  <si>
    <t>Сбытовая надбавка</t>
  </si>
  <si>
    <t>Плата за иные услуги, оказание которых является неотъемлемой частью процесса поставки электрической энергии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</si>
  <si>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</si>
  <si>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</si>
  <si>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Коэффициент бета (доля покупки потерь по регулируемой цене) составляет 0%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</si>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</sst>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4\&#1062;&#1077;&#1085;&#1099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Апрель прогноз"/>
      <sheetName val="Апрель прогноз1  "/>
      <sheetName val="Март  "/>
    </sheetNames>
    <sheetDataSet>
      <sheetData sheetId="2">
        <row r="48">
          <cell r="G48">
            <v>382.02</v>
          </cell>
          <cell r="M48">
            <v>3288.06</v>
          </cell>
        </row>
        <row r="52">
          <cell r="G52">
            <v>835.32</v>
          </cell>
          <cell r="H52">
            <v>4.01</v>
          </cell>
          <cell r="L52">
            <v>2902.03</v>
          </cell>
          <cell r="M52">
            <v>3741.36</v>
          </cell>
        </row>
      </sheetData>
      <sheetData sheetId="5">
        <row r="48">
          <cell r="G48">
            <v>382.02</v>
          </cell>
          <cell r="M48">
            <v>3562.88</v>
          </cell>
        </row>
        <row r="52">
          <cell r="G52">
            <v>835.32</v>
          </cell>
          <cell r="H52">
            <v>4.24</v>
          </cell>
          <cell r="L52">
            <v>3176.62</v>
          </cell>
          <cell r="M52">
            <v>4016.18</v>
          </cell>
        </row>
      </sheetData>
      <sheetData sheetId="10">
        <row r="48">
          <cell r="G48">
            <v>382.02</v>
          </cell>
          <cell r="M48">
            <v>3371.49</v>
          </cell>
        </row>
        <row r="52">
          <cell r="G52">
            <v>835.32</v>
          </cell>
          <cell r="H52">
            <v>4.36</v>
          </cell>
          <cell r="L52">
            <v>2985.11</v>
          </cell>
          <cell r="M52">
            <v>3824.79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B5" sqref="B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'[1]Январь  '!$M$52</f>
        <v>3741.36</v>
      </c>
      <c r="C4" s="5">
        <f>'[1]Январь  '!$L$52</f>
        <v>2902.03</v>
      </c>
      <c r="D4" s="5">
        <f>'[1]Январь  '!$G$52</f>
        <v>835.32</v>
      </c>
      <c r="E4" s="5">
        <f>'[1]Январь  '!$H$52</f>
        <v>4.01</v>
      </c>
      <c r="F4" s="4"/>
    </row>
    <row r="5" spans="1:7" ht="39">
      <c r="A5" s="2" t="s">
        <v>6</v>
      </c>
      <c r="B5" s="5">
        <f>'[1]Январь  '!$M$48</f>
        <v>3288.06</v>
      </c>
      <c r="C5" s="5">
        <f>'[1]Январь  '!$L$52</f>
        <v>2902.03</v>
      </c>
      <c r="D5" s="5">
        <f>'[1]Январь  '!$G$48</f>
        <v>382.02</v>
      </c>
      <c r="E5" s="5">
        <f>'[1]Январь  '!$H$52</f>
        <v>4.01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B5" sqref="B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'[1]Февраль  '!$M$52</f>
        <v>4016.18</v>
      </c>
      <c r="C4" s="5">
        <f>'[1]Февраль  '!$L$52</f>
        <v>3176.62</v>
      </c>
      <c r="D4" s="5">
        <f>'[1]Февраль  '!$G$52</f>
        <v>835.32</v>
      </c>
      <c r="E4" s="5">
        <f>'[1]Февраль  '!$H$52</f>
        <v>4.24</v>
      </c>
      <c r="F4" s="4"/>
    </row>
    <row r="5" spans="1:7" ht="39">
      <c r="A5" s="2" t="s">
        <v>6</v>
      </c>
      <c r="B5" s="5">
        <f>'[1]Февраль  '!$M$48</f>
        <v>3562.88</v>
      </c>
      <c r="C5" s="5">
        <f>'[1]Февраль  '!$L$52</f>
        <v>3176.62</v>
      </c>
      <c r="D5" s="5">
        <f>'[1]Февраль  '!$G$48</f>
        <v>382.02</v>
      </c>
      <c r="E5" s="5">
        <f>'[1]Февраль  '!$H$52</f>
        <v>4.24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20" zoomScaleNormal="120" zoomScalePageLayoutView="0" workbookViewId="0" topLeftCell="A1">
      <selection activeCell="B4" sqref="B4:E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'[1]Март  '!$M$52</f>
        <v>3824.79</v>
      </c>
      <c r="C4" s="5">
        <f>'[1]Март  '!$L$52</f>
        <v>2985.11</v>
      </c>
      <c r="D4" s="5">
        <f>'[1]Март  '!$G$52</f>
        <v>835.32</v>
      </c>
      <c r="E4" s="5">
        <f>'[1]Март  '!$H$52</f>
        <v>4.36</v>
      </c>
      <c r="F4" s="4"/>
    </row>
    <row r="5" spans="1:7" ht="39">
      <c r="A5" s="2" t="s">
        <v>6</v>
      </c>
      <c r="B5" s="5">
        <f>'[1]Март  '!$M$48</f>
        <v>3371.49</v>
      </c>
      <c r="C5" s="5">
        <f>'[1]Март  '!$L$52</f>
        <v>2985.11</v>
      </c>
      <c r="D5" s="5">
        <f>'[1]Март  '!$G$48</f>
        <v>382.02</v>
      </c>
      <c r="E5" s="5">
        <f>'[1]Март  '!$H$52</f>
        <v>4.36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 Е.А.</dc:creator>
  <cp:keywords/>
  <dc:description/>
  <cp:lastModifiedBy>А.С. Березина</cp:lastModifiedBy>
  <cp:lastPrinted>2015-07-23T13:05:33Z</cp:lastPrinted>
  <dcterms:created xsi:type="dcterms:W3CDTF">2013-02-12T05:13:12Z</dcterms:created>
  <dcterms:modified xsi:type="dcterms:W3CDTF">2024-04-15T06:10:39Z</dcterms:modified>
  <cp:category/>
  <cp:version/>
  <cp:contentType/>
  <cp:contentStatus/>
</cp:coreProperties>
</file>