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<sst xmlns="http://schemas.openxmlformats.org/spreadsheetml/2006/main" count="258" uniqueCount="50">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</sst>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Февраль прогноз  "/>
      <sheetName val="Февраль прогноз1"/>
      <sheetName val="Лист1"/>
    </sheetNames>
    <sheetDataSet>
      <sheetData sheetId="2">
        <row r="10">
          <cell r="H10">
            <v>2.88</v>
          </cell>
          <cell r="I10">
            <v>1268.4409945997515</v>
          </cell>
          <cell r="J10">
            <v>690124.790791184</v>
          </cell>
          <cell r="K10">
            <v>0.00178698593</v>
          </cell>
          <cell r="M10">
            <v>4565.698688799999</v>
          </cell>
        </row>
        <row r="11">
          <cell r="M11">
            <v>5468.87367266919</v>
          </cell>
        </row>
        <row r="12">
          <cell r="M12">
            <v>5711.753672669189</v>
          </cell>
        </row>
        <row r="13">
          <cell r="M13">
            <v>6418.22367266919</v>
          </cell>
        </row>
        <row r="15">
          <cell r="M15">
            <v>4532.68144009811</v>
          </cell>
        </row>
        <row r="16">
          <cell r="M16">
            <v>5435.851440098111</v>
          </cell>
        </row>
        <row r="17">
          <cell r="M17">
            <v>5678.73144009811</v>
          </cell>
        </row>
        <row r="18">
          <cell r="M18">
            <v>6385.201440098111</v>
          </cell>
        </row>
        <row r="20">
          <cell r="M20">
            <v>4413.251032299375</v>
          </cell>
        </row>
        <row r="21">
          <cell r="M21">
            <v>5316.421032299375</v>
          </cell>
        </row>
        <row r="22">
          <cell r="M22">
            <v>5559.301032299375</v>
          </cell>
        </row>
        <row r="23">
          <cell r="M23">
            <v>6265.771032299375</v>
          </cell>
        </row>
        <row r="25">
          <cell r="M25">
            <v>4307.304702800497</v>
          </cell>
        </row>
        <row r="26">
          <cell r="M26">
            <v>5210.474702800498</v>
          </cell>
        </row>
        <row r="27">
          <cell r="M27">
            <v>5453.354702800498</v>
          </cell>
        </row>
        <row r="28">
          <cell r="M28">
            <v>6159.824702800497</v>
          </cell>
        </row>
        <row r="31">
          <cell r="M31">
            <v>2912.1136726691893</v>
          </cell>
        </row>
        <row r="46">
          <cell r="M46">
            <v>2879.09144009811</v>
          </cell>
        </row>
        <row r="48">
          <cell r="M48">
            <v>2759.661032299375</v>
          </cell>
        </row>
        <row r="50">
          <cell r="M50">
            <v>2653.7147028004974</v>
          </cell>
        </row>
        <row r="52">
          <cell r="M52">
            <v>2716.794285687791</v>
          </cell>
        </row>
        <row r="62">
          <cell r="M62">
            <v>9598.664320423999</v>
          </cell>
        </row>
        <row r="63">
          <cell r="M63">
            <v>4769.344697016</v>
          </cell>
        </row>
        <row r="64">
          <cell r="M64">
            <v>2965.6229099599996</v>
          </cell>
        </row>
        <row r="66">
          <cell r="M66">
            <v>10501.834320423999</v>
          </cell>
        </row>
        <row r="67">
          <cell r="M67">
            <v>5672.514697016</v>
          </cell>
        </row>
        <row r="68">
          <cell r="M68">
            <v>3868.79290996</v>
          </cell>
        </row>
        <row r="70">
          <cell r="M70">
            <v>10744.714320423998</v>
          </cell>
        </row>
        <row r="71">
          <cell r="M71">
            <v>5915.394697016</v>
          </cell>
        </row>
        <row r="72">
          <cell r="M72">
            <v>4111.67290996</v>
          </cell>
        </row>
        <row r="74">
          <cell r="M74">
            <v>11451.184320424</v>
          </cell>
        </row>
        <row r="75">
          <cell r="M75">
            <v>6621.864697016001</v>
          </cell>
        </row>
        <row r="76">
          <cell r="M76">
            <v>4818.14290996</v>
          </cell>
        </row>
        <row r="79">
          <cell r="M79">
            <v>9508.513779943998</v>
          </cell>
        </row>
        <row r="80">
          <cell r="M80">
            <v>4734.010968696</v>
          </cell>
        </row>
        <row r="81">
          <cell r="M81">
            <v>2950.76293076</v>
          </cell>
        </row>
        <row r="83">
          <cell r="M83">
            <v>10411.683779944</v>
          </cell>
        </row>
        <row r="84">
          <cell r="M84">
            <v>5637.1809686960005</v>
          </cell>
        </row>
        <row r="85">
          <cell r="M85">
            <v>3853.93293076</v>
          </cell>
        </row>
        <row r="87">
          <cell r="M87">
            <v>10654.563779944</v>
          </cell>
        </row>
        <row r="88">
          <cell r="M88">
            <v>5880.060968696</v>
          </cell>
        </row>
        <row r="89">
          <cell r="M89">
            <v>4096.812930759999</v>
          </cell>
        </row>
        <row r="91">
          <cell r="M91">
            <v>11361.033779943999</v>
          </cell>
        </row>
        <row r="92">
          <cell r="M92">
            <v>6586.530968696</v>
          </cell>
        </row>
        <row r="93">
          <cell r="M93">
            <v>4803.28293076</v>
          </cell>
        </row>
        <row r="96">
          <cell r="M96">
            <v>9182.469325208</v>
          </cell>
        </row>
        <row r="97">
          <cell r="M97">
            <v>4606.220651272</v>
          </cell>
        </row>
        <row r="98">
          <cell r="M98">
            <v>2897.0193393199997</v>
          </cell>
        </row>
        <row r="100">
          <cell r="M100">
            <v>10085.639325208</v>
          </cell>
        </row>
        <row r="101">
          <cell r="M101">
            <v>5509.3906512720005</v>
          </cell>
        </row>
        <row r="102">
          <cell r="M102">
            <v>3800.1893393200003</v>
          </cell>
        </row>
        <row r="104">
          <cell r="M104">
            <v>10328.519325207999</v>
          </cell>
        </row>
        <row r="105">
          <cell r="M105">
            <v>5752.270651272</v>
          </cell>
        </row>
        <row r="106">
          <cell r="M106">
            <v>4043.06933932</v>
          </cell>
        </row>
        <row r="108">
          <cell r="M108">
            <v>11034.989325208</v>
          </cell>
        </row>
        <row r="109">
          <cell r="M109">
            <v>6458.740651272</v>
          </cell>
        </row>
        <row r="110">
          <cell r="M110">
            <v>4749.53933932</v>
          </cell>
        </row>
        <row r="113">
          <cell r="M113">
            <v>8893.236341168</v>
          </cell>
        </row>
        <row r="114">
          <cell r="M114">
            <v>4492.858272912</v>
          </cell>
        </row>
        <row r="115">
          <cell r="M115">
            <v>2849.34357272</v>
          </cell>
        </row>
        <row r="117">
          <cell r="M117">
            <v>9796.406341168</v>
          </cell>
        </row>
        <row r="118">
          <cell r="M118">
            <v>5396.028272912001</v>
          </cell>
        </row>
        <row r="119">
          <cell r="M119">
            <v>3752.51357272</v>
          </cell>
        </row>
        <row r="121">
          <cell r="M121">
            <v>10039.286341168</v>
          </cell>
        </row>
        <row r="122">
          <cell r="M122">
            <v>5638.908272912</v>
          </cell>
        </row>
        <row r="123">
          <cell r="M123">
            <v>3995.39357272</v>
          </cell>
        </row>
        <row r="125">
          <cell r="M125">
            <v>10745.756341167998</v>
          </cell>
        </row>
        <row r="126">
          <cell r="M126">
            <v>6345.378272912</v>
          </cell>
        </row>
        <row r="127">
          <cell r="M127">
            <v>4701.86357272</v>
          </cell>
        </row>
        <row r="131">
          <cell r="M131">
            <v>802553.0204589757</v>
          </cell>
        </row>
        <row r="136">
          <cell r="M136">
            <v>3131.5527170299974</v>
          </cell>
        </row>
        <row r="137">
          <cell r="M137">
            <v>4034.7227170299975</v>
          </cell>
        </row>
        <row r="138">
          <cell r="M138">
            <v>4277.602717029997</v>
          </cell>
        </row>
        <row r="139">
          <cell r="M139">
            <v>4984.072717029997</v>
          </cell>
        </row>
        <row r="142">
          <cell r="M142">
            <v>793443.3732205321</v>
          </cell>
        </row>
        <row r="147">
          <cell r="M147">
            <v>3114.80929590128</v>
          </cell>
        </row>
        <row r="148">
          <cell r="M148">
            <v>4017.9792959012802</v>
          </cell>
        </row>
        <row r="149">
          <cell r="M149">
            <v>4260.85929590128</v>
          </cell>
        </row>
        <row r="150">
          <cell r="M150">
            <v>4967.329295901281</v>
          </cell>
        </row>
        <row r="153">
          <cell r="M153">
            <v>760496.815708161</v>
          </cell>
        </row>
        <row r="158">
          <cell r="M158">
            <v>3054.253922819088</v>
          </cell>
        </row>
        <row r="159">
          <cell r="M159">
            <v>3957.423922819088</v>
          </cell>
        </row>
        <row r="160">
          <cell r="M160">
            <v>4200.303922819088</v>
          </cell>
        </row>
        <row r="161">
          <cell r="M161">
            <v>4906.7739228190885</v>
          </cell>
        </row>
        <row r="164">
          <cell r="M164">
            <v>731270.0308181543</v>
          </cell>
        </row>
        <row r="169">
          <cell r="M169">
            <v>3000.5354466977888</v>
          </cell>
        </row>
        <row r="170">
          <cell r="M170">
            <v>3903.705446697789</v>
          </cell>
        </row>
        <row r="171">
          <cell r="M171">
            <v>4146.585446697789</v>
          </cell>
        </row>
        <row r="172">
          <cell r="M172">
            <v>4853.055446697789</v>
          </cell>
        </row>
        <row r="176">
          <cell r="M176">
            <v>802553.0204589757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1591.662717029997</v>
          </cell>
        </row>
        <row r="184">
          <cell r="M184">
            <v>1720.8827170299971</v>
          </cell>
        </row>
        <row r="185">
          <cell r="M185">
            <v>1805.592717029997</v>
          </cell>
        </row>
        <row r="186">
          <cell r="M186">
            <v>2193.522717029997</v>
          </cell>
        </row>
        <row r="189">
          <cell r="M189">
            <v>793443.3732205321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1574.9192959012803</v>
          </cell>
        </row>
        <row r="197">
          <cell r="M197">
            <v>1704.1392959012803</v>
          </cell>
        </row>
        <row r="198">
          <cell r="M198">
            <v>1788.8492959012804</v>
          </cell>
        </row>
        <row r="199">
          <cell r="M199">
            <v>2176.7792959012804</v>
          </cell>
        </row>
        <row r="202">
          <cell r="M202">
            <v>760496.815708161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1514.3639228190882</v>
          </cell>
        </row>
        <row r="210">
          <cell r="M210">
            <v>1643.5839228190882</v>
          </cell>
        </row>
        <row r="211">
          <cell r="M211">
            <v>1728.2939228190883</v>
          </cell>
        </row>
        <row r="212">
          <cell r="M212">
            <v>2116.2239228190883</v>
          </cell>
        </row>
        <row r="215">
          <cell r="M215">
            <v>731270.0308181543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1460.6454466977887</v>
          </cell>
        </row>
        <row r="223">
          <cell r="M223">
            <v>1589.8654466977887</v>
          </cell>
        </row>
        <row r="224">
          <cell r="M224">
            <v>1674.5754466977887</v>
          </cell>
        </row>
        <row r="225">
          <cell r="M225">
            <v>2062.5054466977886</v>
          </cell>
        </row>
        <row r="229">
          <cell r="M229">
            <v>802553.0204589757</v>
          </cell>
        </row>
        <row r="231">
          <cell r="M231">
            <v>919299.62</v>
          </cell>
        </row>
        <row r="233">
          <cell r="M233">
            <v>1477.962717029997</v>
          </cell>
        </row>
        <row r="236">
          <cell r="M236">
            <v>793443.3732205321</v>
          </cell>
        </row>
        <row r="238">
          <cell r="M238">
            <v>919299.62</v>
          </cell>
        </row>
        <row r="240">
          <cell r="M240">
            <v>1461.2192959012805</v>
          </cell>
        </row>
        <row r="243">
          <cell r="M243">
            <v>760496.815708161</v>
          </cell>
        </row>
        <row r="245">
          <cell r="M245">
            <v>919299.62</v>
          </cell>
        </row>
        <row r="247">
          <cell r="M247">
            <v>1400.6639228190882</v>
          </cell>
        </row>
        <row r="250">
          <cell r="M250">
            <v>731270.0308181543</v>
          </cell>
        </row>
        <row r="252">
          <cell r="M252">
            <v>919299.62</v>
          </cell>
        </row>
        <row r="254">
          <cell r="M254">
            <v>1346.9454466977888</v>
          </cell>
        </row>
        <row r="258">
          <cell r="M258">
            <v>802553.0204589757</v>
          </cell>
        </row>
        <row r="260">
          <cell r="M260">
            <v>164095.64</v>
          </cell>
        </row>
        <row r="262">
          <cell r="M262">
            <v>1746.11</v>
          </cell>
        </row>
        <row r="264">
          <cell r="M264">
            <v>1477.962717029997</v>
          </cell>
        </row>
        <row r="267">
          <cell r="M267">
            <v>793443.3732205321</v>
          </cell>
        </row>
        <row r="269">
          <cell r="M269">
            <v>164095.64</v>
          </cell>
        </row>
        <row r="271">
          <cell r="M271">
            <v>1746.11</v>
          </cell>
        </row>
        <row r="273">
          <cell r="M273">
            <v>1461.2192959012805</v>
          </cell>
        </row>
        <row r="276">
          <cell r="M276">
            <v>760496.815708161</v>
          </cell>
        </row>
        <row r="278">
          <cell r="M278">
            <v>164095.64</v>
          </cell>
        </row>
        <row r="280">
          <cell r="M280">
            <v>1746.11</v>
          </cell>
        </row>
        <row r="282">
          <cell r="M282">
            <v>1400.6639228190882</v>
          </cell>
        </row>
        <row r="285">
          <cell r="M285">
            <v>731270.0308181543</v>
          </cell>
        </row>
        <row r="287">
          <cell r="M287">
            <v>164095.64</v>
          </cell>
        </row>
        <row r="289">
          <cell r="M289">
            <v>1746.11</v>
          </cell>
        </row>
        <row r="291">
          <cell r="M291">
            <v>1346.9454466977888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1746.11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8" sqref="D188:G18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'[1]Февраль прогноз  '!$M$10</f>
        <v>4565.698688799999</v>
      </c>
      <c r="B11" s="43"/>
      <c r="C11" s="44">
        <f>'[1]Февраль прогноз  '!$M$11</f>
        <v>5468.87367266919</v>
      </c>
      <c r="D11" s="43"/>
      <c r="E11" s="44">
        <f>'[1]Февраль прогноз  '!$M$12</f>
        <v>5711.753672669189</v>
      </c>
      <c r="F11" s="43"/>
      <c r="G11" s="7">
        <f>'[1]Февраль прогноз  '!$M$13</f>
        <v>6418.22367266919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'[1]Февраль прогноз  '!$M$15</f>
        <v>4532.68144009811</v>
      </c>
      <c r="B15" s="43"/>
      <c r="C15" s="44">
        <f>'[1]Февраль прогноз  '!$M$16</f>
        <v>5435.851440098111</v>
      </c>
      <c r="D15" s="43"/>
      <c r="E15" s="44">
        <f>'[1]Февраль прогноз  '!$M$17</f>
        <v>5678.73144009811</v>
      </c>
      <c r="F15" s="43"/>
      <c r="G15" s="7">
        <f>'[1]Февраль прогноз  '!$M$18</f>
        <v>6385.201440098111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'[1]Февраль прогноз  '!$M$20</f>
        <v>4413.251032299375</v>
      </c>
      <c r="B19" s="43"/>
      <c r="C19" s="44">
        <f>'[1]Февраль прогноз  '!$M$21</f>
        <v>5316.421032299375</v>
      </c>
      <c r="D19" s="43"/>
      <c r="E19" s="44">
        <f>'[1]Февраль прогноз  '!$M$22</f>
        <v>5559.301032299375</v>
      </c>
      <c r="F19" s="43"/>
      <c r="G19" s="7">
        <f>'[1]Февраль прогноз  '!$M$23</f>
        <v>6265.771032299375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'[1]Февраль прогноз  '!$M$25</f>
        <v>4307.304702800497</v>
      </c>
      <c r="B23" s="43"/>
      <c r="C23" s="44">
        <f>'[1]Февраль прогноз  '!$M$26</f>
        <v>5210.474702800498</v>
      </c>
      <c r="D23" s="43"/>
      <c r="E23" s="44">
        <f>'[1]Февраль прогноз  '!$M$27</f>
        <v>5453.354702800498</v>
      </c>
      <c r="F23" s="43"/>
      <c r="G23" s="7">
        <f>'[1]Февраль прогноз  '!$M$28</f>
        <v>6159.824702800497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'[1]Февраль прогноз  '!$M$31</f>
        <v>2912.1136726691893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'[1]Февраль прогноз  '!$M$46</f>
        <v>2879.09144009811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'[1]Февраль прогноз  '!$M$48</f>
        <v>2759.661032299375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'[1]Февраль прогноз  '!$M$50</f>
        <v>2653.7147028004974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'[1]Февраль прогноз  '!$M$52</f>
        <v>2716.794285687791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'[1]Февраль прогноз  '!$M$62</f>
        <v>9598.664320423999</v>
      </c>
      <c r="E43" s="12">
        <f>'[1]Февраль прогноз  '!$M$66</f>
        <v>10501.834320423999</v>
      </c>
      <c r="F43" s="12">
        <f>'[1]Февраль прогноз  '!$M$70</f>
        <v>10744.714320423998</v>
      </c>
      <c r="G43" s="13">
        <f>'[1]Февраль прогноз  '!$M$74</f>
        <v>11451.184320424</v>
      </c>
    </row>
    <row r="44" spans="1:7" ht="15">
      <c r="A44" s="49" t="s">
        <v>15</v>
      </c>
      <c r="B44" s="50"/>
      <c r="C44" s="51"/>
      <c r="D44" s="12">
        <f>'[1]Февраль прогноз  '!$M$63</f>
        <v>4769.344697016</v>
      </c>
      <c r="E44" s="12">
        <f>'[1]Февраль прогноз  '!$M$67</f>
        <v>5672.514697016</v>
      </c>
      <c r="F44" s="12">
        <f>'[1]Февраль прогноз  '!$M$71</f>
        <v>5915.394697016</v>
      </c>
      <c r="G44" s="13">
        <f>'[1]Февраль прогноз  '!$M$75</f>
        <v>6621.864697016001</v>
      </c>
    </row>
    <row r="45" spans="1:7" ht="15.75" thickBot="1">
      <c r="A45" s="52" t="s">
        <v>16</v>
      </c>
      <c r="B45" s="53"/>
      <c r="C45" s="54"/>
      <c r="D45" s="14">
        <f>'[1]Февраль прогноз  '!$M$64</f>
        <v>2965.6229099599996</v>
      </c>
      <c r="E45" s="14">
        <f>'[1]Февраль прогноз  '!$M$68</f>
        <v>3868.79290996</v>
      </c>
      <c r="F45" s="14">
        <f>'[1]Февраль прогноз  '!$M$72</f>
        <v>4111.67290996</v>
      </c>
      <c r="G45" s="15">
        <f>'[1]Февраль прогноз  '!$M$76</f>
        <v>4818.14290996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'[1]Февраль прогноз  '!$M$79</f>
        <v>9508.513779943998</v>
      </c>
      <c r="E49" s="12">
        <f>'[1]Февраль прогноз  '!$M$83</f>
        <v>10411.683779944</v>
      </c>
      <c r="F49" s="12">
        <f>'[1]Февраль прогноз  '!$M$87</f>
        <v>10654.563779944</v>
      </c>
      <c r="G49" s="13">
        <f>'[1]Февраль прогноз  '!$M$91</f>
        <v>11361.033779943999</v>
      </c>
    </row>
    <row r="50" spans="1:7" ht="15">
      <c r="A50" s="49" t="s">
        <v>15</v>
      </c>
      <c r="B50" s="50"/>
      <c r="C50" s="51"/>
      <c r="D50" s="12">
        <f>'[1]Февраль прогноз  '!$M$80</f>
        <v>4734.010968696</v>
      </c>
      <c r="E50" s="12">
        <f>'[1]Февраль прогноз  '!$M$84</f>
        <v>5637.1809686960005</v>
      </c>
      <c r="F50" s="12">
        <f>'[1]Февраль прогноз  '!$M$88</f>
        <v>5880.060968696</v>
      </c>
      <c r="G50" s="13">
        <f>'[1]Февраль прогноз  '!$M$92</f>
        <v>6586.530968696</v>
      </c>
    </row>
    <row r="51" spans="1:7" ht="15.75" thickBot="1">
      <c r="A51" s="52" t="s">
        <v>16</v>
      </c>
      <c r="B51" s="53"/>
      <c r="C51" s="54"/>
      <c r="D51" s="14">
        <f>'[1]Февраль прогноз  '!$M$81</f>
        <v>2950.76293076</v>
      </c>
      <c r="E51" s="14">
        <f>'[1]Февраль прогноз  '!$M$85</f>
        <v>3853.93293076</v>
      </c>
      <c r="F51" s="14">
        <f>'[1]Февраль прогноз  '!$M$89</f>
        <v>4096.812930759999</v>
      </c>
      <c r="G51" s="15">
        <f>'[1]Февраль прогноз  '!$M$93</f>
        <v>4803.28293076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'[1]Февраль прогноз  '!$M$96</f>
        <v>9182.469325208</v>
      </c>
      <c r="E55" s="12">
        <f>'[1]Февраль прогноз  '!$M$100</f>
        <v>10085.639325208</v>
      </c>
      <c r="F55" s="12">
        <f>'[1]Февраль прогноз  '!$M$104</f>
        <v>10328.519325207999</v>
      </c>
      <c r="G55" s="13">
        <f>'[1]Февраль прогноз  '!$M$108</f>
        <v>11034.989325208</v>
      </c>
    </row>
    <row r="56" spans="1:7" ht="15">
      <c r="A56" s="49" t="s">
        <v>15</v>
      </c>
      <c r="B56" s="50"/>
      <c r="C56" s="51"/>
      <c r="D56" s="12">
        <f>'[1]Февраль прогноз  '!$M$97</f>
        <v>4606.220651272</v>
      </c>
      <c r="E56" s="12">
        <f>'[1]Февраль прогноз  '!$M$101</f>
        <v>5509.3906512720005</v>
      </c>
      <c r="F56" s="12">
        <f>'[1]Февраль прогноз  '!$M$105</f>
        <v>5752.270651272</v>
      </c>
      <c r="G56" s="13">
        <f>'[1]Февраль прогноз  '!$M$109</f>
        <v>6458.740651272</v>
      </c>
    </row>
    <row r="57" spans="1:7" ht="15.75" thickBot="1">
      <c r="A57" s="52" t="s">
        <v>16</v>
      </c>
      <c r="B57" s="53"/>
      <c r="C57" s="54"/>
      <c r="D57" s="14">
        <f>'[1]Февраль прогноз  '!$M$98</f>
        <v>2897.0193393199997</v>
      </c>
      <c r="E57" s="14">
        <f>'[1]Февраль прогноз  '!$M$102</f>
        <v>3800.1893393200003</v>
      </c>
      <c r="F57" s="14">
        <f>'[1]Февраль прогноз  '!$M$106</f>
        <v>4043.06933932</v>
      </c>
      <c r="G57" s="15">
        <f>'[1]Февраль прогноз  '!$M$110</f>
        <v>4749.53933932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'[1]Февраль прогноз  '!$M$113</f>
        <v>8893.236341168</v>
      </c>
      <c r="E61" s="12">
        <f>'[1]Февраль прогноз  '!$M$117</f>
        <v>9796.406341168</v>
      </c>
      <c r="F61" s="12">
        <f>'[1]Февраль прогноз  '!$M$121</f>
        <v>10039.286341168</v>
      </c>
      <c r="G61" s="13">
        <f>'[1]Февраль прогноз  '!$M$125</f>
        <v>10745.756341167998</v>
      </c>
    </row>
    <row r="62" spans="1:7" ht="15">
      <c r="A62" s="49" t="s">
        <v>15</v>
      </c>
      <c r="B62" s="50"/>
      <c r="C62" s="51"/>
      <c r="D62" s="12">
        <f>'[1]Февраль прогноз  '!$M$114</f>
        <v>4492.858272912</v>
      </c>
      <c r="E62" s="12">
        <f>'[1]Февраль прогноз  '!$M$118</f>
        <v>5396.028272912001</v>
      </c>
      <c r="F62" s="12">
        <f>'[1]Февраль прогноз  '!$M$122</f>
        <v>5638.908272912</v>
      </c>
      <c r="G62" s="13">
        <f>'[1]Февраль прогноз  '!$M$126</f>
        <v>6345.378272912</v>
      </c>
    </row>
    <row r="63" spans="1:7" ht="15.75" thickBot="1">
      <c r="A63" s="52" t="s">
        <v>16</v>
      </c>
      <c r="B63" s="53"/>
      <c r="C63" s="54"/>
      <c r="D63" s="14">
        <f>'[1]Февраль прогноз  '!$M$115</f>
        <v>2849.34357272</v>
      </c>
      <c r="E63" s="14">
        <f>'[1]Февраль прогноз  '!$M$119</f>
        <v>3752.51357272</v>
      </c>
      <c r="F63" s="14">
        <f>'[1]Февраль прогноз  '!$M$123</f>
        <v>3995.39357272</v>
      </c>
      <c r="G63" s="15">
        <f>'[1]Февраль прогноз  '!$M$127</f>
        <v>4701.86357272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'[1]Февраль прогноз  '!$M$131</f>
        <v>802553.0204589757</v>
      </c>
      <c r="E71" s="12">
        <f>'[1]Февраль прогноз  '!$M$131</f>
        <v>802553.0204589757</v>
      </c>
      <c r="F71" s="12">
        <f>'[1]Февраль прогноз  '!$M$131</f>
        <v>802553.0204589757</v>
      </c>
      <c r="G71" s="12">
        <f>'[1]Февраль прогноз  '!$M$131</f>
        <v>802553.0204589757</v>
      </c>
    </row>
    <row r="72" spans="1:7" ht="15.75" thickBot="1">
      <c r="A72" s="52" t="s">
        <v>26</v>
      </c>
      <c r="B72" s="53"/>
      <c r="C72" s="54"/>
      <c r="D72" s="14">
        <f>'[1]Февраль прогноз  '!$M$136</f>
        <v>3131.5527170299974</v>
      </c>
      <c r="E72" s="14">
        <f>'[1]Февраль прогноз  '!$M$137</f>
        <v>4034.7227170299975</v>
      </c>
      <c r="F72" s="14">
        <f>'[1]Февраль прогноз  '!$M$138</f>
        <v>4277.602717029997</v>
      </c>
      <c r="G72" s="15">
        <f>'[1]Февраль прогноз  '!$M$139</f>
        <v>4984.072717029997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'[1]Февраль прогноз  '!$M$142</f>
        <v>793443.3732205321</v>
      </c>
      <c r="E76" s="12">
        <f>'[1]Февраль прогноз  '!$M$142</f>
        <v>793443.3732205321</v>
      </c>
      <c r="F76" s="12">
        <f>'[1]Февраль прогноз  '!$M$142</f>
        <v>793443.3732205321</v>
      </c>
      <c r="G76" s="12">
        <f>'[1]Февраль прогноз  '!$M$142</f>
        <v>793443.3732205321</v>
      </c>
    </row>
    <row r="77" spans="1:7" ht="15.75" customHeight="1" thickBot="1">
      <c r="A77" s="52" t="s">
        <v>26</v>
      </c>
      <c r="B77" s="53"/>
      <c r="C77" s="54"/>
      <c r="D77" s="14">
        <f>'[1]Февраль прогноз  '!$M$147</f>
        <v>3114.80929590128</v>
      </c>
      <c r="E77" s="14">
        <f>'[1]Февраль прогноз  '!$M$148</f>
        <v>4017.9792959012802</v>
      </c>
      <c r="F77" s="14">
        <f>'[1]Февраль прогноз  '!$M$149</f>
        <v>4260.85929590128</v>
      </c>
      <c r="G77" s="15">
        <f>'[1]Февраль прогноз  '!$M$150</f>
        <v>4967.329295901281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'[1]Февраль прогноз  '!$M$153</f>
        <v>760496.815708161</v>
      </c>
      <c r="E81" s="12">
        <f>'[1]Февраль прогноз  '!$M$153</f>
        <v>760496.815708161</v>
      </c>
      <c r="F81" s="12">
        <f>'[1]Февраль прогноз  '!$M$153</f>
        <v>760496.815708161</v>
      </c>
      <c r="G81" s="12">
        <f>'[1]Февраль прогноз  '!$M$153</f>
        <v>760496.815708161</v>
      </c>
    </row>
    <row r="82" spans="1:7" ht="15.75" customHeight="1" thickBot="1">
      <c r="A82" s="52" t="s">
        <v>26</v>
      </c>
      <c r="B82" s="53"/>
      <c r="C82" s="54"/>
      <c r="D82" s="14">
        <f>'[1]Февраль прогноз  '!$M$158</f>
        <v>3054.253922819088</v>
      </c>
      <c r="E82" s="14">
        <f>'[1]Февраль прогноз  '!$M$159</f>
        <v>3957.423922819088</v>
      </c>
      <c r="F82" s="14">
        <f>'[1]Февраль прогноз  '!$M$160</f>
        <v>4200.303922819088</v>
      </c>
      <c r="G82" s="15">
        <f>'[1]Февраль прогноз  '!$M$161</f>
        <v>4906.7739228190885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'[1]Февраль прогноз  '!$M$164</f>
        <v>731270.0308181543</v>
      </c>
      <c r="E86" s="12">
        <f>'[1]Февраль прогноз  '!$M$164</f>
        <v>731270.0308181543</v>
      </c>
      <c r="F86" s="12">
        <f>'[1]Февраль прогноз  '!$M$164</f>
        <v>731270.0308181543</v>
      </c>
      <c r="G86" s="12">
        <f>'[1]Февраль прогноз  '!$M$164</f>
        <v>731270.0308181543</v>
      </c>
    </row>
    <row r="87" spans="1:7" ht="15.75" customHeight="1" thickBot="1">
      <c r="A87" s="52" t="s">
        <v>26</v>
      </c>
      <c r="B87" s="53"/>
      <c r="C87" s="54"/>
      <c r="D87" s="14">
        <f>'[1]Февраль прогноз  '!$M$169</f>
        <v>3000.5354466977888</v>
      </c>
      <c r="E87" s="14">
        <f>'[1]Февраль прогноз  '!$M$170</f>
        <v>3903.705446697789</v>
      </c>
      <c r="F87" s="14">
        <f>'[1]Февраль прогноз  '!$M$171</f>
        <v>4146.585446697789</v>
      </c>
      <c r="G87" s="15">
        <f>'[1]Февраль прогноз  '!$M$172</f>
        <v>4853.055446697789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'[1]Февраль прогноз  '!$M$176</f>
        <v>802553.0204589757</v>
      </c>
      <c r="E95" s="12">
        <f>'[1]Февраль прогноз  '!$M$176</f>
        <v>802553.0204589757</v>
      </c>
      <c r="F95" s="12">
        <f>'[1]Февраль прогноз  '!$M$176</f>
        <v>802553.0204589757</v>
      </c>
      <c r="G95" s="12">
        <f>'[1]Февраль прогноз  '!$M$176</f>
        <v>802553.0204589757</v>
      </c>
    </row>
    <row r="96" spans="1:7" ht="15">
      <c r="A96" s="49" t="s">
        <v>28</v>
      </c>
      <c r="B96" s="50"/>
      <c r="C96" s="51"/>
      <c r="D96" s="12">
        <f>'[1]Февраль прогноз  '!$M$178</f>
        <v>919299.62</v>
      </c>
      <c r="E96" s="12">
        <f>'[1]Февраль прогноз  '!$M$179</f>
        <v>906982.74</v>
      </c>
      <c r="F96" s="12">
        <f>'[1]Февраль прогноз  '!$M$180</f>
        <v>1019044.75</v>
      </c>
      <c r="G96" s="13">
        <f>'[1]Февраль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'[1]Февраль прогноз  '!$M$183</f>
        <v>1591.662717029997</v>
      </c>
      <c r="E97" s="14">
        <f>'[1]Февраль прогноз  '!$M$184</f>
        <v>1720.8827170299971</v>
      </c>
      <c r="F97" s="14">
        <f>'[1]Февраль прогноз  '!$M$185</f>
        <v>1805.592717029997</v>
      </c>
      <c r="G97" s="15">
        <f>'[1]Февраль прогноз  '!$M$186</f>
        <v>2193.522717029997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'[1]Февраль прогноз  '!$M$189</f>
        <v>793443.3732205321</v>
      </c>
      <c r="E101" s="12">
        <f>'[1]Февраль прогноз  '!$M$189</f>
        <v>793443.3732205321</v>
      </c>
      <c r="F101" s="12">
        <f>'[1]Февраль прогноз  '!$M$189</f>
        <v>793443.3732205321</v>
      </c>
      <c r="G101" s="12">
        <f>'[1]Февраль прогноз  '!$M$189</f>
        <v>793443.3732205321</v>
      </c>
    </row>
    <row r="102" spans="1:7" ht="15" customHeight="1">
      <c r="A102" s="49" t="s">
        <v>28</v>
      </c>
      <c r="B102" s="50"/>
      <c r="C102" s="51"/>
      <c r="D102" s="12">
        <f>'[1]Февраль прогноз  '!$M$191</f>
        <v>919299.62</v>
      </c>
      <c r="E102" s="12">
        <f>'[1]Февраль прогноз  '!$M$192</f>
        <v>906982.74</v>
      </c>
      <c r="F102" s="12">
        <f>'[1]Февраль прогноз  '!$M$193</f>
        <v>1019044.75</v>
      </c>
      <c r="G102" s="13">
        <f>'[1]Февраль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'[1]Февраль прогноз  '!$M$196</f>
        <v>1574.9192959012803</v>
      </c>
      <c r="E103" s="14">
        <f>'[1]Февраль прогноз  '!$M$197</f>
        <v>1704.1392959012803</v>
      </c>
      <c r="F103" s="14">
        <f>'[1]Февраль прогноз  '!$M$198</f>
        <v>1788.8492959012804</v>
      </c>
      <c r="G103" s="15">
        <f>'[1]Февраль прогноз  '!$M$199</f>
        <v>2176.7792959012804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'[1]Февраль прогноз  '!$M$202</f>
        <v>760496.815708161</v>
      </c>
      <c r="E107" s="12">
        <f>'[1]Февраль прогноз  '!$M$202</f>
        <v>760496.815708161</v>
      </c>
      <c r="F107" s="12">
        <f>'[1]Февраль прогноз  '!$M$202</f>
        <v>760496.815708161</v>
      </c>
      <c r="G107" s="12">
        <f>'[1]Февраль прогноз  '!$M$202</f>
        <v>760496.815708161</v>
      </c>
    </row>
    <row r="108" spans="1:7" ht="15" customHeight="1">
      <c r="A108" s="49" t="s">
        <v>28</v>
      </c>
      <c r="B108" s="50"/>
      <c r="C108" s="51"/>
      <c r="D108" s="12">
        <f>'[1]Февраль прогноз  '!$M$204</f>
        <v>919299.62</v>
      </c>
      <c r="E108" s="12">
        <f>'[1]Февраль прогноз  '!$M$205</f>
        <v>906982.74</v>
      </c>
      <c r="F108" s="12">
        <f>'[1]Февраль прогноз  '!$M$206</f>
        <v>1019044.75</v>
      </c>
      <c r="G108" s="13">
        <f>'[1]Февраль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'[1]Февраль прогноз  '!$M$209</f>
        <v>1514.3639228190882</v>
      </c>
      <c r="E109" s="14">
        <f>'[1]Февраль прогноз  '!$M$210</f>
        <v>1643.5839228190882</v>
      </c>
      <c r="F109" s="14">
        <f>'[1]Февраль прогноз  '!$M$211</f>
        <v>1728.2939228190883</v>
      </c>
      <c r="G109" s="15">
        <f>'[1]Февраль прогноз  '!$M$212</f>
        <v>2116.2239228190883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'[1]Февраль прогноз  '!$M$215</f>
        <v>731270.0308181543</v>
      </c>
      <c r="E113" s="12">
        <f>'[1]Февраль прогноз  '!$M$215</f>
        <v>731270.0308181543</v>
      </c>
      <c r="F113" s="12">
        <f>'[1]Февраль прогноз  '!$M$215</f>
        <v>731270.0308181543</v>
      </c>
      <c r="G113" s="12">
        <f>'[1]Февраль прогноз  '!$M$215</f>
        <v>731270.0308181543</v>
      </c>
    </row>
    <row r="114" spans="1:7" ht="15" customHeight="1">
      <c r="A114" s="49" t="s">
        <v>28</v>
      </c>
      <c r="B114" s="50"/>
      <c r="C114" s="51"/>
      <c r="D114" s="12">
        <f>'[1]Февраль прогноз  '!$M$217</f>
        <v>919299.62</v>
      </c>
      <c r="E114" s="12">
        <f>'[1]Февраль прогноз  '!$M$218</f>
        <v>906982.74</v>
      </c>
      <c r="F114" s="12">
        <f>'[1]Февраль прогноз  '!$M$219</f>
        <v>1019044.75</v>
      </c>
      <c r="G114" s="13">
        <f>'[1]Февраль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'[1]Февраль прогноз  '!$M$222</f>
        <v>1460.6454466977887</v>
      </c>
      <c r="E115" s="14">
        <f>'[1]Февраль прогноз  '!$M$223</f>
        <v>1589.8654466977887</v>
      </c>
      <c r="F115" s="14">
        <f>'[1]Февраль прогноз  '!$M$224</f>
        <v>1674.5754466977887</v>
      </c>
      <c r="G115" s="15">
        <f>'[1]Февраль прогноз  '!$M$225</f>
        <v>2062.5054466977886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'[1]Февраль прогноз  '!$M$229</f>
        <v>802553.0204589757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'[1]Февраль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'[1]Февраль прогноз  '!$M$233</f>
        <v>1477.962717029997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'[1]Февраль прогноз  '!$M$236</f>
        <v>793443.3732205321</v>
      </c>
      <c r="E127" s="82">
        <f>D127</f>
        <v>793443.3732205321</v>
      </c>
      <c r="F127" s="82">
        <f>D127</f>
        <v>793443.3732205321</v>
      </c>
      <c r="G127" s="83">
        <f>D127</f>
        <v>793443.3732205321</v>
      </c>
    </row>
    <row r="128" spans="1:7" ht="15" customHeight="1">
      <c r="A128" s="49" t="s">
        <v>28</v>
      </c>
      <c r="B128" s="50"/>
      <c r="C128" s="51"/>
      <c r="D128" s="81">
        <f>'[1]Февраль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'[1]Февраль прогноз  '!$M$240</f>
        <v>1461.2192959012805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'[1]Февраль прогноз  '!$M$243</f>
        <v>760496.815708161</v>
      </c>
      <c r="E133" s="82">
        <f>D133</f>
        <v>760496.815708161</v>
      </c>
      <c r="F133" s="82">
        <f>D133</f>
        <v>760496.815708161</v>
      </c>
      <c r="G133" s="83">
        <f>D133</f>
        <v>760496.815708161</v>
      </c>
    </row>
    <row r="134" spans="1:7" ht="15" customHeight="1">
      <c r="A134" s="49" t="s">
        <v>28</v>
      </c>
      <c r="B134" s="50"/>
      <c r="C134" s="51"/>
      <c r="D134" s="81">
        <f>'[1]Февраль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'[1]Февраль прогноз  '!$M$247</f>
        <v>1400.6639228190882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'[1]Февраль прогноз  '!$M$250</f>
        <v>731270.0308181543</v>
      </c>
      <c r="E139" s="82">
        <f>D139</f>
        <v>731270.0308181543</v>
      </c>
      <c r="F139" s="82">
        <f>D139</f>
        <v>731270.0308181543</v>
      </c>
      <c r="G139" s="83">
        <f>D139</f>
        <v>731270.0308181543</v>
      </c>
    </row>
    <row r="140" spans="1:7" ht="15" customHeight="1">
      <c r="A140" s="49" t="s">
        <v>28</v>
      </c>
      <c r="B140" s="50"/>
      <c r="C140" s="51"/>
      <c r="D140" s="81">
        <f>'[1]Февраль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'[1]Февраль прогноз  '!$M$254</f>
        <v>1346.9454466977888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'[1]Февраль прогноз  '!$M$258</f>
        <v>802553.0204589757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'[1]Февраль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'[1]Февраль прогноз  '!$M$262</f>
        <v>1746.11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'[1]Февраль прогноз  '!$M$264</f>
        <v>1477.962717029997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'[1]Февраль прогноз  '!$M$267</f>
        <v>793443.3732205321</v>
      </c>
      <c r="E153" s="82">
        <f>D153</f>
        <v>793443.3732205321</v>
      </c>
      <c r="F153" s="82">
        <f>D153</f>
        <v>793443.3732205321</v>
      </c>
      <c r="G153" s="83">
        <f>D153</f>
        <v>793443.3732205321</v>
      </c>
    </row>
    <row r="154" spans="1:7" ht="15" customHeight="1">
      <c r="A154" s="49" t="s">
        <v>28</v>
      </c>
      <c r="B154" s="50"/>
      <c r="C154" s="51"/>
      <c r="D154" s="81">
        <f>'[1]Февраль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'[1]Февраль прогноз  '!$M$271</f>
        <v>1746.11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'[1]Февраль прогноз  '!$M$273</f>
        <v>1461.2192959012805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'[1]Февраль прогноз  '!$M$276</f>
        <v>760496.815708161</v>
      </c>
      <c r="E160" s="82">
        <f>D160</f>
        <v>760496.815708161</v>
      </c>
      <c r="F160" s="82">
        <f>D160</f>
        <v>760496.815708161</v>
      </c>
      <c r="G160" s="83">
        <f>D160</f>
        <v>760496.815708161</v>
      </c>
    </row>
    <row r="161" spans="1:7" ht="15" customHeight="1">
      <c r="A161" s="49" t="s">
        <v>28</v>
      </c>
      <c r="B161" s="50"/>
      <c r="C161" s="51"/>
      <c r="D161" s="81">
        <f>'[1]Февраль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'[1]Февраль прогноз  '!$M$280</f>
        <v>1746.11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'[1]Февраль прогноз  '!$M$282</f>
        <v>1400.6639228190882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'[1]Февраль прогноз  '!$M$285</f>
        <v>731270.0308181543</v>
      </c>
      <c r="E167" s="82">
        <f>D167</f>
        <v>731270.0308181543</v>
      </c>
      <c r="F167" s="82">
        <f>D167</f>
        <v>731270.0308181543</v>
      </c>
      <c r="G167" s="83">
        <f>D167</f>
        <v>731270.0308181543</v>
      </c>
    </row>
    <row r="168" spans="1:7" ht="15" customHeight="1">
      <c r="A168" s="49" t="s">
        <v>28</v>
      </c>
      <c r="B168" s="50"/>
      <c r="C168" s="51"/>
      <c r="D168" s="81">
        <f>'[1]Февраль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'[1]Февраль прогноз  '!$M$289</f>
        <v>1746.11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'[1]Февраль прогноз  '!$M$291</f>
        <v>1346.9454466977888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'[1]Февраль прогноз  '!$D$426</f>
        <v>1653.59</v>
      </c>
      <c r="E176" s="28">
        <f>'[1]Февраль прогноз  '!$D$427</f>
        <v>2556.76</v>
      </c>
      <c r="F176" s="28">
        <f>'[1]Февраль прогноз  '!$D$428</f>
        <v>2799.64</v>
      </c>
      <c r="G176" s="29">
        <f>'[1]Февраль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'[1]Февраль прогноз  '!$E$432</f>
        <v>113.7</v>
      </c>
      <c r="E177" s="20">
        <f>'[1]Февраль прогноз  '!$E$433</f>
        <v>242.92</v>
      </c>
      <c r="F177" s="20">
        <f>'[1]Февраль прогноз  '!$E$434</f>
        <v>327.63</v>
      </c>
      <c r="G177" s="21">
        <f>'[1]Февраль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'[1]Февраль прогноз  '!$D$432</f>
        <v>919299.62</v>
      </c>
      <c r="E178" s="20">
        <f>'[1]Февраль прогноз  '!$D$433</f>
        <v>906982.74</v>
      </c>
      <c r="F178" s="20">
        <f>'[1]Февраль прогноз  '!$D$434</f>
        <v>1019044.75</v>
      </c>
      <c r="G178" s="21">
        <f>'[1]Февраль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'[1]Февраль прогноз  '!$E$438</f>
        <v>1746.11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'[1]Февраль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'[1]Февраль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'[1]Февраль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'[1]Февраль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'[1]Февраль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'[1]Февраль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'[1]Февраль прогноз  '!$H$10</f>
        <v>2.88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'[1]Февраль прогноз  '!$I$10</f>
        <v>1268.4409945997515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'[1]Февраль прогноз  '!$J$10</f>
        <v>690124.790791184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'[1]Февраль прогноз  '!$K$10</f>
        <v>0.00178698593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2018-01-31T13:14:39Z</dcterms:modified>
  <cp:category/>
  <cp:version/>
  <cp:contentType/>
  <cp:contentStatus/>
</cp:coreProperties>
</file>