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firstSheet="2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 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<sst xmlns="http://schemas.openxmlformats.org/spreadsheetml/2006/main" count="108" uniqueCount="14">
  <si>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</si>
  <si>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</si>
  <si>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</si>
  <si>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</si>
  <si>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</si>
  <si>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</si>
  <si>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</si>
  <si>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</si>
  <si>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>Информация о расчете нерегулируемой составляющей в ставке покупки потерь за январь 2022 года, руб./МВтч</t>
  </si>
  <si>
    <t>Информация о расчете нерегулируемой составляющей в ставке покупки потерь за февраль 2022 года, руб./МВтч</t>
  </si>
  <si>
    <t>Информация о расчете нерегулируемой составляющей в ставке покупки потерь за март 2022 года, руб./МВтч</t>
  </si>
  <si>
    <t>Информация о расчете нерегулируемой составляющей в ставке покупки потерь за апрель 2022 года, руб./МВтч</t>
  </si>
  <si>
    <t>Информация о расчете нерегулируемой составляющей в ставке покупки потерь за май 2022 года, руб./МВтч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</si>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</sst>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  <sheetName val="Декабрь  "/>
    </sheetNames>
    <sheetDataSet>
      <sheetData sheetId="2">
        <row r="48">
          <cell r="G48">
            <v>318.26</v>
          </cell>
          <cell r="M48">
            <v>3041.55</v>
          </cell>
        </row>
        <row r="52">
          <cell r="G52">
            <v>514.16</v>
          </cell>
          <cell r="H52">
            <v>6.14</v>
          </cell>
          <cell r="L52">
            <v>2717.15</v>
          </cell>
          <cell r="M52">
            <v>3237.45</v>
          </cell>
        </row>
      </sheetData>
      <sheetData sheetId="5">
        <row r="48">
          <cell r="G48">
            <v>318.26</v>
          </cell>
          <cell r="M48">
            <v>3229.92</v>
          </cell>
        </row>
        <row r="52">
          <cell r="G52">
            <v>514.16</v>
          </cell>
          <cell r="H52">
            <v>4.93</v>
          </cell>
          <cell r="L52">
            <v>2906.73</v>
          </cell>
          <cell r="M52">
            <v>3425.82</v>
          </cell>
        </row>
      </sheetData>
      <sheetData sheetId="8">
        <row r="48">
          <cell r="G48">
            <v>318.26</v>
          </cell>
          <cell r="M48">
            <v>3020.75</v>
          </cell>
        </row>
        <row r="52">
          <cell r="G52">
            <v>514.16</v>
          </cell>
          <cell r="H52">
            <v>5.38</v>
          </cell>
          <cell r="L52">
            <v>2697.11</v>
          </cell>
          <cell r="M52">
            <v>3216.65</v>
          </cell>
        </row>
      </sheetData>
      <sheetData sheetId="11">
        <row r="48">
          <cell r="G48">
            <v>318.26</v>
          </cell>
          <cell r="M48">
            <v>3105.77</v>
          </cell>
        </row>
        <row r="52">
          <cell r="G52">
            <v>514.16</v>
          </cell>
          <cell r="H52">
            <v>4.65</v>
          </cell>
          <cell r="L52">
            <v>2782.86</v>
          </cell>
          <cell r="M52">
            <v>3301.67</v>
          </cell>
        </row>
      </sheetData>
      <sheetData sheetId="14">
        <row r="48">
          <cell r="G48">
            <v>318.26</v>
          </cell>
          <cell r="M48">
            <v>2998.52</v>
          </cell>
        </row>
        <row r="52">
          <cell r="G52">
            <v>514.16</v>
          </cell>
          <cell r="H52">
            <v>5.26</v>
          </cell>
          <cell r="L52">
            <v>2675</v>
          </cell>
          <cell r="M52">
            <v>3194.42</v>
          </cell>
        </row>
      </sheetData>
      <sheetData sheetId="17">
        <row r="48">
          <cell r="G48">
            <v>318.26</v>
          </cell>
          <cell r="M48">
            <v>3205.83</v>
          </cell>
        </row>
        <row r="52">
          <cell r="G52">
            <v>514.16</v>
          </cell>
          <cell r="H52">
            <v>5.05</v>
          </cell>
          <cell r="L52">
            <v>2882.52</v>
          </cell>
          <cell r="M52">
            <v>3401.73</v>
          </cell>
        </row>
      </sheetData>
      <sheetData sheetId="20">
        <row r="48">
          <cell r="G48">
            <v>334.09</v>
          </cell>
          <cell r="M48">
            <v>3248.99</v>
          </cell>
        </row>
        <row r="52">
          <cell r="G52">
            <v>771.12</v>
          </cell>
          <cell r="H52">
            <v>5.3</v>
          </cell>
          <cell r="L52">
            <v>2909.6</v>
          </cell>
          <cell r="M52">
            <v>3686.02</v>
          </cell>
        </row>
      </sheetData>
      <sheetData sheetId="23">
        <row r="48">
          <cell r="G48">
            <v>334.09</v>
          </cell>
          <cell r="M48">
            <v>3240.23</v>
          </cell>
        </row>
        <row r="52">
          <cell r="G52">
            <v>771.12</v>
          </cell>
          <cell r="H52">
            <v>6.89</v>
          </cell>
          <cell r="L52">
            <v>2899.25</v>
          </cell>
          <cell r="M52">
            <v>3677.26</v>
          </cell>
        </row>
      </sheetData>
      <sheetData sheetId="26">
        <row r="48">
          <cell r="G48">
            <v>334.09</v>
          </cell>
          <cell r="M48">
            <v>3323.47</v>
          </cell>
        </row>
        <row r="52">
          <cell r="G52">
            <v>771.12</v>
          </cell>
          <cell r="H52">
            <v>7.02</v>
          </cell>
          <cell r="L52">
            <v>2982.36</v>
          </cell>
          <cell r="M52">
            <v>3760.5</v>
          </cell>
        </row>
      </sheetData>
      <sheetData sheetId="29">
        <row r="48">
          <cell r="G48">
            <v>334.09</v>
          </cell>
          <cell r="M48">
            <v>3152.95</v>
          </cell>
        </row>
        <row r="52">
          <cell r="G52">
            <v>771.12</v>
          </cell>
          <cell r="H52">
            <v>7.36</v>
          </cell>
          <cell r="L52">
            <v>2811.5</v>
          </cell>
          <cell r="M52">
            <v>3589.98</v>
          </cell>
        </row>
      </sheetData>
      <sheetData sheetId="32">
        <row r="48">
          <cell r="G48">
            <v>334.09</v>
          </cell>
          <cell r="M48">
            <v>3127.22</v>
          </cell>
        </row>
        <row r="52">
          <cell r="G52">
            <v>771.12</v>
          </cell>
          <cell r="H52">
            <v>6.84</v>
          </cell>
          <cell r="L52">
            <v>2786.29</v>
          </cell>
          <cell r="M52">
            <v>3564.25</v>
          </cell>
        </row>
      </sheetData>
      <sheetData sheetId="35">
        <row r="48">
          <cell r="G48">
            <v>382.02</v>
          </cell>
          <cell r="M48">
            <v>3233.99</v>
          </cell>
        </row>
        <row r="52">
          <cell r="G52">
            <v>854.52</v>
          </cell>
          <cell r="H52">
            <v>7.01</v>
          </cell>
          <cell r="L52">
            <v>2844.96</v>
          </cell>
          <cell r="M52">
            <v>3706.49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G3" sqref="G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'[1]Январь  '!$M$52</f>
        <v>3237.45</v>
      </c>
      <c r="C4" s="5">
        <f>'[1]Январь  '!$L$52</f>
        <v>2717.15</v>
      </c>
      <c r="D4" s="5">
        <f>'[1]Январь  '!$G$52</f>
        <v>514.16</v>
      </c>
      <c r="E4" s="5">
        <f>'[1]Январь  '!$H$52</f>
        <v>6.14</v>
      </c>
      <c r="F4" s="4"/>
    </row>
    <row r="5" spans="1:7" ht="39">
      <c r="A5" s="2" t="s">
        <v>6</v>
      </c>
      <c r="B5" s="5">
        <f>'[1]Январь  '!$M$48</f>
        <v>3041.55</v>
      </c>
      <c r="C5" s="5">
        <f>'[1]Январь  '!$L$52</f>
        <v>2717.15</v>
      </c>
      <c r="D5" s="5">
        <f>'[1]Январь  '!$G$48</f>
        <v>318.26</v>
      </c>
      <c r="E5" s="5">
        <f>'[1]Январь  '!$H$52</f>
        <v>6.14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4" sqref="B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'[1]Октябрь  '!$M$52</f>
        <v>3589.98</v>
      </c>
      <c r="C4" s="5">
        <f>'[1]Октябрь  '!$L$52</f>
        <v>2811.5</v>
      </c>
      <c r="D4" s="5">
        <f>'[1]Октябрь  '!$G$52</f>
        <v>771.12</v>
      </c>
      <c r="E4" s="5">
        <f>'[1]Октябрь  '!$H$52</f>
        <v>7.36</v>
      </c>
      <c r="F4" s="4"/>
    </row>
    <row r="5" spans="1:7" ht="39">
      <c r="A5" s="2" t="s">
        <v>6</v>
      </c>
      <c r="B5" s="5">
        <f>'[1]Октябрь  '!$M$48</f>
        <v>3152.95</v>
      </c>
      <c r="C5" s="5">
        <f>'[1]Октябрь  '!$L$52</f>
        <v>2811.5</v>
      </c>
      <c r="D5" s="5">
        <f>'[1]Октябрь  '!$G$48</f>
        <v>334.09</v>
      </c>
      <c r="E5" s="5">
        <f>'[1]Октябрь  '!$H$52</f>
        <v>7.36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4" sqref="B4: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'[1]Ноябрь  '!$M$52</f>
        <v>3564.25</v>
      </c>
      <c r="C4" s="5">
        <f>'[1]Ноябрь  '!$L$52</f>
        <v>2786.29</v>
      </c>
      <c r="D4" s="5">
        <f>'[1]Ноябрь  '!$G$52</f>
        <v>771.12</v>
      </c>
      <c r="E4" s="5">
        <f>'[1]Ноябрь  '!$H$52</f>
        <v>6.84</v>
      </c>
      <c r="F4" s="4"/>
    </row>
    <row r="5" spans="1:7" ht="39">
      <c r="A5" s="2" t="s">
        <v>6</v>
      </c>
      <c r="B5" s="5">
        <f>'[1]Ноябрь  '!$M$48</f>
        <v>3127.22</v>
      </c>
      <c r="C5" s="5">
        <f>'[1]Ноябрь  '!$L$52</f>
        <v>2786.29</v>
      </c>
      <c r="D5" s="5">
        <f>'[1]Ноябрь  '!$G$48</f>
        <v>334.09</v>
      </c>
      <c r="E5" s="5">
        <f>'[1]Ноябрь  '!$H$52</f>
        <v>6.84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B4" sqref="B4: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'[1]Декабрь  '!$M$52</f>
        <v>3706.49</v>
      </c>
      <c r="C4" s="5">
        <f>'[1]Декабрь  '!$L$52</f>
        <v>2844.96</v>
      </c>
      <c r="D4" s="5">
        <f>'[1]Декабрь  '!$G$52</f>
        <v>854.52</v>
      </c>
      <c r="E4" s="5">
        <f>'[1]Декабрь  '!$H$52</f>
        <v>7.01</v>
      </c>
      <c r="F4" s="4"/>
    </row>
    <row r="5" spans="1:7" ht="39">
      <c r="A5" s="2" t="s">
        <v>6</v>
      </c>
      <c r="B5" s="5">
        <f>'[1]Декабрь  '!$M$48</f>
        <v>3233.99</v>
      </c>
      <c r="C5" s="5">
        <f>'[1]Декабрь  '!$L$52</f>
        <v>2844.96</v>
      </c>
      <c r="D5" s="5">
        <f>'[1]Декабрь  '!$G$48</f>
        <v>382.02</v>
      </c>
      <c r="E5" s="5">
        <f>'[1]Декабрь  '!$H$52</f>
        <v>7.01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9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'[1]Февраль  '!$M$52</f>
        <v>3425.82</v>
      </c>
      <c r="C4" s="5">
        <f>'[1]Февраль  '!$L$52</f>
        <v>2906.73</v>
      </c>
      <c r="D4" s="5">
        <f>'[1]Февраль  '!$G$52</f>
        <v>514.16</v>
      </c>
      <c r="E4" s="5">
        <f>'[1]Февраль  '!$H$52</f>
        <v>4.93</v>
      </c>
      <c r="F4" s="4"/>
    </row>
    <row r="5" spans="1:7" ht="39">
      <c r="A5" s="2" t="s">
        <v>6</v>
      </c>
      <c r="B5" s="5">
        <f>'[1]Февраль  '!$M$48</f>
        <v>3229.92</v>
      </c>
      <c r="C5" s="5">
        <f>'[1]Февраль  '!$L$52</f>
        <v>2906.73</v>
      </c>
      <c r="D5" s="5">
        <f>'[1]Февраль  '!$G$48</f>
        <v>318.26</v>
      </c>
      <c r="E5" s="5">
        <f>'[1]Февраль  '!$H$52</f>
        <v>4.93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10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'[1]Март  '!$M$52</f>
        <v>3216.65</v>
      </c>
      <c r="C4" s="5">
        <f>'[1]Март  '!$L$52</f>
        <v>2697.11</v>
      </c>
      <c r="D4" s="5">
        <f>'[1]Март  '!$G$52</f>
        <v>514.16</v>
      </c>
      <c r="E4" s="5">
        <f>'[1]Март  '!$H$52</f>
        <v>5.38</v>
      </c>
      <c r="F4" s="4"/>
    </row>
    <row r="5" spans="1:7" ht="39">
      <c r="A5" s="2" t="s">
        <v>6</v>
      </c>
      <c r="B5" s="5">
        <f>'[1]Март  '!$M$48</f>
        <v>3020.75</v>
      </c>
      <c r="C5" s="5">
        <f>'[1]Март  '!$L$52</f>
        <v>2697.11</v>
      </c>
      <c r="D5" s="5">
        <f>'[1]Март  '!$G$48</f>
        <v>318.26</v>
      </c>
      <c r="E5" s="5">
        <f>'[1]Март  '!$H$52</f>
        <v>5.38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11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'[1]Апрель  '!$M$52</f>
        <v>3301.67</v>
      </c>
      <c r="C4" s="5">
        <f>'[1]Апрель  '!$L$52</f>
        <v>2782.86</v>
      </c>
      <c r="D4" s="5">
        <f>'[1]Апрель  '!$G$52</f>
        <v>514.16</v>
      </c>
      <c r="E4" s="5">
        <f>'[1]Апрель  '!$H$52</f>
        <v>4.65</v>
      </c>
      <c r="F4" s="4"/>
    </row>
    <row r="5" spans="1:7" ht="39">
      <c r="A5" s="2" t="s">
        <v>6</v>
      </c>
      <c r="B5" s="5">
        <f>'[1]Апрель  '!$M$48</f>
        <v>3105.77</v>
      </c>
      <c r="C5" s="5">
        <f>'[1]Апрель  '!$L$52</f>
        <v>2782.86</v>
      </c>
      <c r="D5" s="5">
        <f>'[1]Апрель  '!$G$48</f>
        <v>318.26</v>
      </c>
      <c r="E5" s="5">
        <f>'[1]Апрель  '!$H$52</f>
        <v>4.65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12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'[1]Май  '!$M$52</f>
        <v>3194.42</v>
      </c>
      <c r="C4" s="5">
        <f>'[1]Май  '!$L$52</f>
        <v>2675</v>
      </c>
      <c r="D4" s="5">
        <f>'[1]Май  '!$G$52</f>
        <v>514.16</v>
      </c>
      <c r="E4" s="5">
        <f>'[1]Май  '!$H$52</f>
        <v>5.26</v>
      </c>
      <c r="F4" s="4"/>
    </row>
    <row r="5" spans="1:7" ht="39">
      <c r="A5" s="2" t="s">
        <v>6</v>
      </c>
      <c r="B5" s="5">
        <f>'[1]Май  '!$M$48</f>
        <v>2998.52</v>
      </c>
      <c r="C5" s="5">
        <f>'[1]Май  '!$L$52</f>
        <v>2675</v>
      </c>
      <c r="D5" s="5">
        <f>'[1]Май  '!$G$48</f>
        <v>318.26</v>
      </c>
      <c r="E5" s="5">
        <f>'[1]Май  '!$H$52</f>
        <v>5.26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4" sqref="B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'[1]Июнь  '!$M$52</f>
        <v>3401.73</v>
      </c>
      <c r="C4" s="5">
        <f>'[1]Июнь  '!$L$52</f>
        <v>2882.52</v>
      </c>
      <c r="D4" s="5">
        <f>'[1]Июнь  '!$G$52</f>
        <v>514.16</v>
      </c>
      <c r="E4" s="5">
        <f>'[1]Июнь  '!$H$52</f>
        <v>5.05</v>
      </c>
      <c r="F4" s="4"/>
    </row>
    <row r="5" spans="1:7" ht="39">
      <c r="A5" s="2" t="s">
        <v>6</v>
      </c>
      <c r="B5" s="5">
        <f>'[1]Июнь  '!$M$48</f>
        <v>3205.83</v>
      </c>
      <c r="C5" s="5">
        <f>'[1]Июнь  '!$L$52</f>
        <v>2882.52</v>
      </c>
      <c r="D5" s="5">
        <f>'[1]Июнь  '!$G$48</f>
        <v>318.26</v>
      </c>
      <c r="E5" s="5">
        <f>'[1]Июнь  '!$H$52</f>
        <v>5.05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'[1]Июль  '!$M$52</f>
        <v>3686.02</v>
      </c>
      <c r="C4" s="5">
        <f>'[1]Июль  '!$L$52</f>
        <v>2909.6</v>
      </c>
      <c r="D4" s="5">
        <f>'[1]Июль  '!$G$52</f>
        <v>771.12</v>
      </c>
      <c r="E4" s="5">
        <f>'[1]Июль  '!$H$52</f>
        <v>5.3</v>
      </c>
      <c r="F4" s="4"/>
    </row>
    <row r="5" spans="1:7" ht="39">
      <c r="A5" s="2" t="s">
        <v>6</v>
      </c>
      <c r="B5" s="5">
        <f>'[1]Июль  '!$M$48</f>
        <v>3248.99</v>
      </c>
      <c r="C5" s="5">
        <f>'[1]Июль  '!$L$52</f>
        <v>2909.6</v>
      </c>
      <c r="D5" s="5">
        <f>'[1]Июль  '!$G$48</f>
        <v>334.09</v>
      </c>
      <c r="E5" s="5">
        <f>'[1]Июль  '!$H$52</f>
        <v>5.3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K12" sqref="K12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'[1]Август  '!$M$52</f>
        <v>3677.26</v>
      </c>
      <c r="C4" s="5">
        <f>'[1]Август  '!$L$52</f>
        <v>2899.25</v>
      </c>
      <c r="D4" s="5">
        <f>'[1]Август  '!$G$52</f>
        <v>771.12</v>
      </c>
      <c r="E4" s="5">
        <f>'[1]Август  '!$H$52</f>
        <v>6.89</v>
      </c>
      <c r="F4" s="4"/>
    </row>
    <row r="5" spans="1:7" ht="39">
      <c r="A5" s="2" t="s">
        <v>6</v>
      </c>
      <c r="B5" s="5">
        <f>'[1]Август  '!$M$48</f>
        <v>3240.23</v>
      </c>
      <c r="C5" s="5">
        <f>'[1]Август  '!$L$52</f>
        <v>2899.25</v>
      </c>
      <c r="D5" s="5">
        <f>'[1]Август  '!$G$48</f>
        <v>334.09</v>
      </c>
      <c r="E5" s="5">
        <f>'[1]Август  '!$H$52</f>
        <v>6.89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'[1]Сентябрь  '!$M$52</f>
        <v>3760.5</v>
      </c>
      <c r="C4" s="5">
        <f>'[1]Сентябрь  '!$L$52</f>
        <v>2982.36</v>
      </c>
      <c r="D4" s="5">
        <f>'[1]Сентябрь  '!$G$52</f>
        <v>771.12</v>
      </c>
      <c r="E4" s="5">
        <f>'[1]Сентябрь  '!$H$52</f>
        <v>7.02</v>
      </c>
      <c r="F4" s="4"/>
    </row>
    <row r="5" spans="1:7" ht="39">
      <c r="A5" s="2" t="s">
        <v>6</v>
      </c>
      <c r="B5" s="5">
        <f>'[1]Сентябрь  '!$M$48</f>
        <v>3323.47</v>
      </c>
      <c r="C5" s="5">
        <f>'[1]Сентябрь  '!$L$52</f>
        <v>2982.36</v>
      </c>
      <c r="D5" s="5">
        <f>'[1]Сентябрь  '!$G$48</f>
        <v>334.09</v>
      </c>
      <c r="E5" s="5">
        <f>'[1]Сентябрь  '!$H$52</f>
        <v>7.02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А.С. Березина</cp:lastModifiedBy>
  <cp:lastPrinted>2015-07-23T13:05:33Z</cp:lastPrinted>
  <dcterms:created xsi:type="dcterms:W3CDTF">2013-02-12T05:13:12Z</dcterms:created>
  <dcterms:modified xsi:type="dcterms:W3CDTF">2023-01-13T12:00:08Z</dcterms:modified>
  <cp:category/>
  <cp:version/>
  <cp:contentType/>
  <cp:contentStatus/>
</cp:coreProperties>
</file>