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Русэнергосбыт" sheetId="1" r:id="rId1"/>
    <sheet name="Ромодановская ТЭЦ" sheetId="2" r:id="rId2"/>
    <sheet name="График на РР" sheetId="3" r:id="rId3"/>
  </sheets>
  <definedNames/>
  <calcPr fullCalcOnLoad="1"/>
</workbook>
</file>

<file path=xl/sharedStrings.xml><?xml version="1.0" encoding="utf-8"?>
<sst xmlns="http://schemas.openxmlformats.org/spreadsheetml/2006/main" count="2257" uniqueCount="36">
  <si>
    <t>График ОАО "МЭСК" на ОР за январь 2012г.</t>
  </si>
  <si>
    <t>Дата</t>
  </si>
  <si>
    <t>Время (московское)</t>
  </si>
  <si>
    <t>Сальдо                                   кВТ*ч</t>
  </si>
  <si>
    <t>К</t>
  </si>
  <si>
    <t>ООО Русэнергосбыт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</si>
  <si>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</si>
  <si>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</si>
  <si>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</si>
  <si>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</si>
  <si>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</si>
  <si>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</si>
  <si>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</si>
  <si>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</si>
  <si>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</si>
  <si>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</si>
  <si>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</si>
  <si>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</si>
  <si>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</si>
  <si>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</si>
  <si>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</si>
  <si>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</si>
  <si>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</si>
  <si>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</si>
  <si>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</si>
  <si>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</si>
  <si>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</si>
  <si>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</si>
  <si>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</si>
  <si>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</si>
  <si>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</si>
  <si>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Р мах.</t>
  </si>
  <si>
    <t>Р ср. мах.</t>
  </si>
  <si>
    <t>Проверка</t>
  </si>
  <si>
    <t>Ромодановосахар (генерация)</t>
  </si>
  <si>
    <t>График ОАО "МЭСК" на рознице за март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</si>
</sst>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#,##0.0000"/>
  </numFmts>
  <fonts count="41">
    <font>
      <sz val="10"/>
      <name val="Arial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vertical="top" wrapText="1"/>
    </xf>
    <xf numFmtId="0" fontId="0" fillId="33" borderId="14" xfId="0" applyNumberFormat="1" applyFill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/>
    </xf>
    <xf numFmtId="0" fontId="2" fillId="36" borderId="14" xfId="0" applyNumberFormat="1" applyFont="1" applyFill="1" applyBorder="1" applyAlignment="1">
      <alignment wrapText="1"/>
    </xf>
    <xf numFmtId="20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181" fontId="0" fillId="35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7" borderId="14" xfId="0" applyNumberForma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3" fontId="2" fillId="38" borderId="16" xfId="0" applyNumberFormat="1" applyFont="1" applyFill="1" applyBorder="1" applyAlignment="1">
      <alignment/>
    </xf>
    <xf numFmtId="181" fontId="0" fillId="38" borderId="15" xfId="0" applyNumberForma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20" fontId="5" fillId="39" borderId="17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4" xfId="0" applyNumberFormat="1" applyBorder="1" applyAlignment="1">
      <alignment/>
    </xf>
    <xf numFmtId="0" fontId="0" fillId="40" borderId="14" xfId="0" applyNumberFormat="1" applyFill="1" applyBorder="1" applyAlignment="1">
      <alignment horizontal="center" vertical="center" wrapText="1"/>
    </xf>
    <xf numFmtId="3" fontId="2" fillId="40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40" borderId="14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4" fontId="0" fillId="0" borderId="18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6"/>
  <sheetViews>
    <sheetView zoomScalePageLayoutView="0" workbookViewId="0" topLeftCell="A726">
      <selection activeCell="H753" sqref="H753"/>
    </sheetView>
  </sheetViews>
  <sheetFormatPr defaultColWidth="9.140625" defaultRowHeight="12.75"/>
  <cols>
    <col min="1" max="1" width="11.28125" style="2" customWidth="1"/>
    <col min="2" max="2" width="17.8515625" style="2" customWidth="1"/>
    <col min="3" max="3" width="17.140625" style="2" customWidth="1"/>
    <col min="4" max="4" width="9.57421875" style="2" bestFit="1" customWidth="1"/>
    <col min="5" max="5" width="13.00390625" style="2" customWidth="1"/>
    <col min="6" max="6" width="8.421875" style="2" customWidth="1"/>
    <col min="7" max="7" width="9.140625" style="2" customWidth="1"/>
    <col min="8" max="8" width="10.28125" style="2" customWidth="1"/>
  </cols>
  <sheetData>
    <row r="2" spans="1:6" ht="18.75">
      <c r="A2" s="1" t="s">
        <v>0</v>
      </c>
      <c r="B2" s="1"/>
      <c r="C2" s="1"/>
      <c r="E2" s="3"/>
      <c r="F2" s="3"/>
    </row>
    <row r="3" spans="3:6" ht="13.5" thickBot="1">
      <c r="C3" s="4"/>
      <c r="E3" s="3"/>
      <c r="F3" s="3"/>
    </row>
    <row r="4" spans="4:6" ht="12.75">
      <c r="D4" s="5"/>
      <c r="E4" s="6"/>
      <c r="F4" s="7"/>
    </row>
    <row r="5" spans="4:6" ht="13.5" thickBot="1">
      <c r="D5" s="8"/>
      <c r="E5" s="8"/>
      <c r="F5" s="9"/>
    </row>
    <row r="6" spans="3:6" ht="12.75">
      <c r="C6" s="36"/>
      <c r="D6" s="36"/>
      <c r="E6" s="36"/>
      <c r="F6" s="10"/>
    </row>
    <row r="8" spans="1:6" ht="38.25">
      <c r="A8" s="11" t="s">
        <v>1</v>
      </c>
      <c r="B8" s="11" t="s">
        <v>2</v>
      </c>
      <c r="C8" s="12" t="s">
        <v>3</v>
      </c>
      <c r="D8" s="13" t="s">
        <v>4</v>
      </c>
      <c r="E8" s="14" t="s">
        <v>5</v>
      </c>
      <c r="F8" s="14"/>
    </row>
    <row r="9" spans="1:8" ht="12.75">
      <c r="A9" s="34">
        <v>40909</v>
      </c>
      <c r="B9" s="15" t="s">
        <v>6</v>
      </c>
      <c r="C9" s="16">
        <v>187913</v>
      </c>
      <c r="D9" s="17">
        <f>C9/$C$753</f>
        <v>0.0010805275562961337</v>
      </c>
      <c r="E9" s="18">
        <f>D9*$E$753</f>
        <v>1195.0321419643913</v>
      </c>
      <c r="F9" s="18"/>
      <c r="H9" s="19">
        <v>1195.0321419643913</v>
      </c>
    </row>
    <row r="10" spans="1:8" ht="12.75">
      <c r="A10" s="35"/>
      <c r="B10" s="15" t="s">
        <v>7</v>
      </c>
      <c r="C10" s="16">
        <v>175885</v>
      </c>
      <c r="D10" s="17">
        <f aca="true" t="shared" si="0" ref="D10:D73">C10/$C$753</f>
        <v>0.0010113647764611574</v>
      </c>
      <c r="E10" s="18">
        <f>D10*$E$753</f>
        <v>1118.5401131875226</v>
      </c>
      <c r="F10" s="18"/>
      <c r="H10" s="19">
        <v>1118.5401131875226</v>
      </c>
    </row>
    <row r="11" spans="1:8" ht="12.75">
      <c r="A11" s="35"/>
      <c r="B11" s="15" t="s">
        <v>8</v>
      </c>
      <c r="C11" s="16">
        <v>167962</v>
      </c>
      <c r="D11" s="17">
        <f t="shared" si="0"/>
        <v>0.0009658063540607154</v>
      </c>
      <c r="E11" s="18">
        <f aca="true" t="shared" si="1" ref="E11:E74">D11*$E$753</f>
        <v>1068.1538192068833</v>
      </c>
      <c r="F11" s="18"/>
      <c r="H11" s="19">
        <v>1068.1538192068833</v>
      </c>
    </row>
    <row r="12" spans="1:8" ht="12.75">
      <c r="A12" s="35"/>
      <c r="B12" s="15" t="s">
        <v>9</v>
      </c>
      <c r="C12" s="16">
        <v>164106</v>
      </c>
      <c r="D12" s="17">
        <f t="shared" si="0"/>
        <v>0.0009436337834717839</v>
      </c>
      <c r="E12" s="18">
        <f t="shared" si="1"/>
        <v>1043.6315991400722</v>
      </c>
      <c r="F12" s="18"/>
      <c r="H12" s="19">
        <v>1043.6315991400722</v>
      </c>
    </row>
    <row r="13" spans="1:8" ht="12.75">
      <c r="A13" s="35"/>
      <c r="B13" s="15" t="s">
        <v>10</v>
      </c>
      <c r="C13" s="16">
        <v>162377</v>
      </c>
      <c r="D13" s="17">
        <f t="shared" si="0"/>
        <v>0.0009336917776242054</v>
      </c>
      <c r="E13" s="18">
        <f t="shared" si="1"/>
        <v>1032.63602899082</v>
      </c>
      <c r="F13" s="18"/>
      <c r="H13" s="19">
        <v>1032.63602899082</v>
      </c>
    </row>
    <row r="14" spans="1:8" ht="12.75">
      <c r="A14" s="35"/>
      <c r="B14" s="15" t="s">
        <v>11</v>
      </c>
      <c r="C14" s="16">
        <v>168435</v>
      </c>
      <c r="D14" s="17">
        <f t="shared" si="0"/>
        <v>0.0009685261740525631</v>
      </c>
      <c r="E14" s="20">
        <f t="shared" si="1"/>
        <v>1071.1618612430873</v>
      </c>
      <c r="F14" s="18"/>
      <c r="H14" s="19">
        <v>1071.1618612430873</v>
      </c>
    </row>
    <row r="15" spans="1:8" ht="12.75">
      <c r="A15" s="35"/>
      <c r="B15" s="15" t="s">
        <v>12</v>
      </c>
      <c r="C15" s="16">
        <v>175443</v>
      </c>
      <c r="D15" s="17">
        <f t="shared" si="0"/>
        <v>0.0010088232110565132</v>
      </c>
      <c r="E15" s="20">
        <f t="shared" si="1"/>
        <v>1115.729215555383</v>
      </c>
      <c r="F15" s="20"/>
      <c r="H15" s="19">
        <v>1115.729215555383</v>
      </c>
    </row>
    <row r="16" spans="1:8" ht="12.75">
      <c r="A16" s="35"/>
      <c r="B16" s="15" t="s">
        <v>13</v>
      </c>
      <c r="C16" s="16">
        <v>180724</v>
      </c>
      <c r="D16" s="17">
        <f t="shared" si="0"/>
        <v>0.0010391897425088338</v>
      </c>
      <c r="E16" s="20">
        <f t="shared" si="1"/>
        <v>1149.3137187122375</v>
      </c>
      <c r="F16" s="18"/>
      <c r="H16" s="19">
        <v>1149.3137187122375</v>
      </c>
    </row>
    <row r="17" spans="1:8" ht="12.75">
      <c r="A17" s="35"/>
      <c r="B17" s="15" t="s">
        <v>14</v>
      </c>
      <c r="C17" s="16">
        <v>185007</v>
      </c>
      <c r="D17" s="17">
        <f t="shared" si="0"/>
        <v>0.0010638176262827948</v>
      </c>
      <c r="E17" s="20">
        <f t="shared" si="1"/>
        <v>1176.5514439576089</v>
      </c>
      <c r="F17" s="18"/>
      <c r="H17" s="19">
        <v>1176.5514439576089</v>
      </c>
    </row>
    <row r="18" spans="1:8" ht="12.75">
      <c r="A18" s="35"/>
      <c r="B18" s="15" t="s">
        <v>15</v>
      </c>
      <c r="C18" s="16">
        <v>183736</v>
      </c>
      <c r="D18" s="17">
        <f t="shared" si="0"/>
        <v>0.0010565091882074494</v>
      </c>
      <c r="E18" s="20">
        <f t="shared" si="1"/>
        <v>1168.468523390981</v>
      </c>
      <c r="F18" s="18"/>
      <c r="H18" s="19">
        <v>1168.468523390981</v>
      </c>
    </row>
    <row r="19" spans="1:8" ht="12.75">
      <c r="A19" s="35"/>
      <c r="B19" s="15" t="s">
        <v>16</v>
      </c>
      <c r="C19" s="16">
        <v>182193</v>
      </c>
      <c r="D19" s="17">
        <f t="shared" si="0"/>
        <v>0.0010476367098830922</v>
      </c>
      <c r="E19" s="20">
        <f t="shared" si="1"/>
        <v>1158.6558196661133</v>
      </c>
      <c r="F19" s="18"/>
      <c r="H19" s="19">
        <v>1158.6558196661133</v>
      </c>
    </row>
    <row r="20" spans="1:8" ht="12.75">
      <c r="A20" s="35"/>
      <c r="B20" s="15" t="s">
        <v>17</v>
      </c>
      <c r="C20" s="16">
        <v>181432</v>
      </c>
      <c r="D20" s="17">
        <f t="shared" si="0"/>
        <v>0.0010432608472746437</v>
      </c>
      <c r="E20" s="20">
        <f t="shared" si="1"/>
        <v>1153.816242521185</v>
      </c>
      <c r="F20" s="18"/>
      <c r="H20" s="19">
        <v>1153.816242521185</v>
      </c>
    </row>
    <row r="21" spans="1:8" ht="12.75">
      <c r="A21" s="35"/>
      <c r="B21" s="15" t="s">
        <v>18</v>
      </c>
      <c r="C21" s="16">
        <v>180273</v>
      </c>
      <c r="D21" s="17">
        <f t="shared" si="0"/>
        <v>0.0010365964257724209</v>
      </c>
      <c r="E21" s="20">
        <f t="shared" si="1"/>
        <v>1146.44558560795</v>
      </c>
      <c r="F21" s="18"/>
      <c r="H21" s="19">
        <v>1146.44558560795</v>
      </c>
    </row>
    <row r="22" spans="1:8" ht="12.75">
      <c r="A22" s="35"/>
      <c r="B22" s="15" t="s">
        <v>19</v>
      </c>
      <c r="C22" s="16">
        <v>180502</v>
      </c>
      <c r="D22" s="17">
        <f t="shared" si="0"/>
        <v>0.0010379132096585374</v>
      </c>
      <c r="E22" s="20">
        <f t="shared" si="1"/>
        <v>1147.9019103992623</v>
      </c>
      <c r="F22" s="18"/>
      <c r="H22" s="19">
        <v>1147.9019103992623</v>
      </c>
    </row>
    <row r="23" spans="1:8" ht="12.75">
      <c r="A23" s="35"/>
      <c r="B23" s="15" t="s">
        <v>20</v>
      </c>
      <c r="C23" s="16">
        <v>179758</v>
      </c>
      <c r="D23" s="17">
        <f t="shared" si="0"/>
        <v>0.0010336350995656521</v>
      </c>
      <c r="E23" s="20">
        <f t="shared" si="1"/>
        <v>1143.170444701724</v>
      </c>
      <c r="F23" s="18"/>
      <c r="H23" s="19">
        <v>1143.170444701724</v>
      </c>
    </row>
    <row r="24" spans="1:8" ht="12.75">
      <c r="A24" s="35"/>
      <c r="B24" s="15" t="s">
        <v>21</v>
      </c>
      <c r="C24" s="16">
        <v>180754</v>
      </c>
      <c r="D24" s="17">
        <f t="shared" si="0"/>
        <v>0.001039362246948063</v>
      </c>
      <c r="E24" s="20">
        <f t="shared" si="1"/>
        <v>1149.5045036193962</v>
      </c>
      <c r="F24" s="18"/>
      <c r="H24" s="19">
        <v>1149.5045036193962</v>
      </c>
    </row>
    <row r="25" spans="1:8" ht="12.75">
      <c r="A25" s="35"/>
      <c r="B25" s="15" t="s">
        <v>22</v>
      </c>
      <c r="C25" s="16">
        <v>190188</v>
      </c>
      <c r="D25" s="17">
        <f t="shared" si="0"/>
        <v>0.0010936091429376844</v>
      </c>
      <c r="E25" s="20">
        <f t="shared" si="1"/>
        <v>1209.4999974239338</v>
      </c>
      <c r="F25" s="18"/>
      <c r="H25" s="19">
        <v>1209.4999974239338</v>
      </c>
    </row>
    <row r="26" spans="1:8" ht="12.75">
      <c r="A26" s="35"/>
      <c r="B26" s="15" t="s">
        <v>23</v>
      </c>
      <c r="C26" s="16">
        <v>210530</v>
      </c>
      <c r="D26" s="17">
        <f t="shared" si="0"/>
        <v>0.001210578653031057</v>
      </c>
      <c r="E26" s="20">
        <f t="shared" si="1"/>
        <v>1338.8648834714113</v>
      </c>
      <c r="F26" s="18"/>
      <c r="H26" s="19">
        <v>1338.8648834714113</v>
      </c>
    </row>
    <row r="27" spans="1:8" ht="12.75">
      <c r="A27" s="35"/>
      <c r="B27" s="15" t="s">
        <v>24</v>
      </c>
      <c r="C27" s="16">
        <v>218687</v>
      </c>
      <c r="D27" s="17">
        <f t="shared" si="0"/>
        <v>0.0012574826100574873</v>
      </c>
      <c r="E27" s="20">
        <f t="shared" si="1"/>
        <v>1390.7392997278891</v>
      </c>
      <c r="F27" s="18"/>
      <c r="H27" s="19">
        <v>1390.7392997278891</v>
      </c>
    </row>
    <row r="28" spans="1:8" ht="12.75">
      <c r="A28" s="35"/>
      <c r="B28" s="15" t="s">
        <v>25</v>
      </c>
      <c r="C28" s="16">
        <v>214755</v>
      </c>
      <c r="D28" s="17">
        <f t="shared" si="0"/>
        <v>0.0012348730282225084</v>
      </c>
      <c r="E28" s="20">
        <f t="shared" si="1"/>
        <v>1365.7337578962758</v>
      </c>
      <c r="F28" s="18"/>
      <c r="H28" s="19">
        <v>1365.7337578962758</v>
      </c>
    </row>
    <row r="29" spans="1:8" ht="12.75">
      <c r="A29" s="35"/>
      <c r="B29" s="15" t="s">
        <v>26</v>
      </c>
      <c r="C29" s="16">
        <v>210240</v>
      </c>
      <c r="D29" s="17">
        <f t="shared" si="0"/>
        <v>0.0012089111101185079</v>
      </c>
      <c r="E29" s="20">
        <f t="shared" si="1"/>
        <v>1337.0206293688761</v>
      </c>
      <c r="F29" s="18"/>
      <c r="H29" s="19">
        <v>1337.0206293688761</v>
      </c>
    </row>
    <row r="30" spans="1:8" ht="12.75">
      <c r="A30" s="35"/>
      <c r="B30" s="15" t="s">
        <v>27</v>
      </c>
      <c r="C30" s="16">
        <v>203043</v>
      </c>
      <c r="D30" s="17">
        <f t="shared" si="0"/>
        <v>0.0011675272951474133</v>
      </c>
      <c r="E30" s="20">
        <f t="shared" si="1"/>
        <v>1291.2513301414797</v>
      </c>
      <c r="F30" s="18"/>
      <c r="H30" s="19">
        <v>1291.2513301414797</v>
      </c>
    </row>
    <row r="31" spans="1:8" ht="12.75">
      <c r="A31" s="35"/>
      <c r="B31" s="15" t="s">
        <v>28</v>
      </c>
      <c r="C31" s="16">
        <v>191097</v>
      </c>
      <c r="D31" s="17">
        <f t="shared" si="0"/>
        <v>0.0010988360274463303</v>
      </c>
      <c r="E31" s="20">
        <f t="shared" si="1"/>
        <v>1215.2807801108454</v>
      </c>
      <c r="F31" s="18"/>
      <c r="H31" s="19">
        <v>1215.2807801108454</v>
      </c>
    </row>
    <row r="32" spans="1:8" ht="12.75">
      <c r="A32" s="35"/>
      <c r="B32" s="15" t="s">
        <v>29</v>
      </c>
      <c r="C32" s="16">
        <v>176925</v>
      </c>
      <c r="D32" s="17">
        <f t="shared" si="0"/>
        <v>0.0010173449303544377</v>
      </c>
      <c r="E32" s="18">
        <f t="shared" si="1"/>
        <v>1125.1539899690279</v>
      </c>
      <c r="F32" s="18"/>
      <c r="H32" s="19">
        <v>1125.1539899690279</v>
      </c>
    </row>
    <row r="33" spans="1:8" ht="12.75">
      <c r="A33" s="34">
        <f>A9+1</f>
        <v>40910</v>
      </c>
      <c r="B33" s="15" t="s">
        <v>6</v>
      </c>
      <c r="C33" s="16">
        <v>164764</v>
      </c>
      <c r="D33" s="17">
        <f t="shared" si="0"/>
        <v>0.0009474173808388785</v>
      </c>
      <c r="E33" s="18">
        <f t="shared" si="1"/>
        <v>1047.8161481037553</v>
      </c>
      <c r="F33" s="18"/>
      <c r="H33" s="19">
        <v>1047.8161481037553</v>
      </c>
    </row>
    <row r="34" spans="1:8" ht="12.75">
      <c r="A34" s="35"/>
      <c r="B34" s="15" t="s">
        <v>7</v>
      </c>
      <c r="C34" s="16">
        <v>153468</v>
      </c>
      <c r="D34" s="17">
        <f t="shared" si="0"/>
        <v>0.0008824637093210957</v>
      </c>
      <c r="E34" s="18">
        <f t="shared" si="1"/>
        <v>975.9792710615615</v>
      </c>
      <c r="F34" s="18"/>
      <c r="H34" s="19">
        <v>975.9792710615615</v>
      </c>
    </row>
    <row r="35" spans="1:8" ht="12.75">
      <c r="A35" s="35"/>
      <c r="B35" s="15" t="s">
        <v>8</v>
      </c>
      <c r="C35" s="16">
        <v>151985</v>
      </c>
      <c r="D35" s="17">
        <f t="shared" si="0"/>
        <v>0.0008739362398751969</v>
      </c>
      <c r="E35" s="18">
        <f t="shared" si="1"/>
        <v>966.5481371510115</v>
      </c>
      <c r="F35" s="18"/>
      <c r="H35" s="19">
        <v>966.5481371510115</v>
      </c>
    </row>
    <row r="36" spans="1:8" ht="12.75">
      <c r="A36" s="35"/>
      <c r="B36" s="15" t="s">
        <v>9</v>
      </c>
      <c r="C36" s="16">
        <v>151511</v>
      </c>
      <c r="D36" s="17">
        <f t="shared" si="0"/>
        <v>0.000871210669735375</v>
      </c>
      <c r="E36" s="18">
        <f t="shared" si="1"/>
        <v>963.5337356179024</v>
      </c>
      <c r="F36" s="18"/>
      <c r="H36" s="19">
        <v>963.5337356179024</v>
      </c>
    </row>
    <row r="37" spans="1:8" ht="12.75">
      <c r="A37" s="35"/>
      <c r="B37" s="15" t="s">
        <v>10</v>
      </c>
      <c r="C37" s="16">
        <v>152957</v>
      </c>
      <c r="D37" s="17">
        <f t="shared" si="0"/>
        <v>0.0008795253837062243</v>
      </c>
      <c r="E37" s="18">
        <f t="shared" si="1"/>
        <v>972.7295681429565</v>
      </c>
      <c r="F37" s="18"/>
      <c r="H37" s="19">
        <v>972.7295681429565</v>
      </c>
    </row>
    <row r="38" spans="1:8" ht="12.75">
      <c r="A38" s="35"/>
      <c r="B38" s="15" t="s">
        <v>11</v>
      </c>
      <c r="C38" s="16">
        <v>163611</v>
      </c>
      <c r="D38" s="17">
        <f t="shared" si="0"/>
        <v>0.0009407874602245014</v>
      </c>
      <c r="E38" s="18">
        <f t="shared" si="1"/>
        <v>1040.4836481719522</v>
      </c>
      <c r="F38" s="18"/>
      <c r="H38" s="19">
        <v>1040.4836481719522</v>
      </c>
    </row>
    <row r="39" spans="1:8" ht="12.75">
      <c r="A39" s="35"/>
      <c r="B39" s="15" t="s">
        <v>12</v>
      </c>
      <c r="C39" s="16">
        <v>174519</v>
      </c>
      <c r="D39" s="17">
        <f t="shared" si="0"/>
        <v>0.0010035100743282527</v>
      </c>
      <c r="E39" s="20">
        <f t="shared" si="1"/>
        <v>1109.8530404148921</v>
      </c>
      <c r="F39" s="18"/>
      <c r="H39" s="19">
        <v>1109.8530404148921</v>
      </c>
    </row>
    <row r="40" spans="1:8" ht="12.75">
      <c r="A40" s="35"/>
      <c r="B40" s="15" t="s">
        <v>13</v>
      </c>
      <c r="C40" s="16">
        <v>184343</v>
      </c>
      <c r="D40" s="17">
        <f t="shared" si="0"/>
        <v>0.0010599995280278544</v>
      </c>
      <c r="E40" s="20">
        <f t="shared" si="1"/>
        <v>1172.3287380124941</v>
      </c>
      <c r="F40" s="18"/>
      <c r="H40" s="19">
        <v>1172.3287380124941</v>
      </c>
    </row>
    <row r="41" spans="1:8" ht="12.75">
      <c r="A41" s="35"/>
      <c r="B41" s="15" t="s">
        <v>14</v>
      </c>
      <c r="C41" s="16">
        <v>193956</v>
      </c>
      <c r="D41" s="17">
        <f t="shared" si="0"/>
        <v>0.0011152757005048768</v>
      </c>
      <c r="E41" s="20">
        <f t="shared" si="1"/>
        <v>1233.462581763079</v>
      </c>
      <c r="F41" s="18"/>
      <c r="H41" s="19">
        <v>1233.462581763079</v>
      </c>
    </row>
    <row r="42" spans="1:8" ht="12.75">
      <c r="A42" s="35"/>
      <c r="B42" s="15" t="s">
        <v>15</v>
      </c>
      <c r="C42" s="16">
        <v>195239</v>
      </c>
      <c r="D42" s="17">
        <f t="shared" si="0"/>
        <v>0.0011226531403559139</v>
      </c>
      <c r="E42" s="20">
        <f t="shared" si="1"/>
        <v>1241.6218162925704</v>
      </c>
      <c r="F42" s="18"/>
      <c r="H42" s="19">
        <v>1241.6218162925704</v>
      </c>
    </row>
    <row r="43" spans="1:8" ht="12.75">
      <c r="A43" s="35"/>
      <c r="B43" s="15" t="s">
        <v>16</v>
      </c>
      <c r="C43" s="16">
        <v>195476</v>
      </c>
      <c r="D43" s="17">
        <f t="shared" si="0"/>
        <v>0.0011240159254258249</v>
      </c>
      <c r="E43" s="20">
        <f t="shared" si="1"/>
        <v>1243.1290170591249</v>
      </c>
      <c r="F43" s="18"/>
      <c r="H43" s="19">
        <v>1243.1290170591249</v>
      </c>
    </row>
    <row r="44" spans="1:8" ht="12.75">
      <c r="A44" s="35"/>
      <c r="B44" s="15" t="s">
        <v>17</v>
      </c>
      <c r="C44" s="16">
        <v>195342</v>
      </c>
      <c r="D44" s="17">
        <f t="shared" si="0"/>
        <v>0.0011232454055972677</v>
      </c>
      <c r="E44" s="20">
        <f t="shared" si="1"/>
        <v>1242.2768444738158</v>
      </c>
      <c r="F44" s="18"/>
      <c r="H44" s="19">
        <v>1242.2768444738158</v>
      </c>
    </row>
    <row r="45" spans="1:8" ht="12.75">
      <c r="A45" s="35"/>
      <c r="B45" s="15" t="s">
        <v>18</v>
      </c>
      <c r="C45" s="16">
        <v>192813</v>
      </c>
      <c r="D45" s="17">
        <f t="shared" si="0"/>
        <v>0.0011087032813702428</v>
      </c>
      <c r="E45" s="20">
        <f t="shared" si="1"/>
        <v>1226.1936768003288</v>
      </c>
      <c r="F45" s="18"/>
      <c r="H45" s="19">
        <v>1226.1936768003288</v>
      </c>
    </row>
    <row r="46" spans="1:8" ht="12.75">
      <c r="A46" s="35"/>
      <c r="B46" s="15" t="s">
        <v>19</v>
      </c>
      <c r="C46" s="16">
        <v>190311</v>
      </c>
      <c r="D46" s="17">
        <f t="shared" si="0"/>
        <v>0.0010943164111385242</v>
      </c>
      <c r="E46" s="20">
        <f t="shared" si="1"/>
        <v>1210.2822155432848</v>
      </c>
      <c r="F46" s="18"/>
      <c r="H46" s="19">
        <v>1210.2822155432848</v>
      </c>
    </row>
    <row r="47" spans="1:8" ht="12.75">
      <c r="A47" s="35"/>
      <c r="B47" s="15" t="s">
        <v>20</v>
      </c>
      <c r="C47" s="16">
        <v>189955</v>
      </c>
      <c r="D47" s="17">
        <f t="shared" si="0"/>
        <v>0.0010922693584596707</v>
      </c>
      <c r="E47" s="20">
        <f t="shared" si="1"/>
        <v>1208.0182346450003</v>
      </c>
      <c r="F47" s="18"/>
      <c r="H47" s="19">
        <v>1208.0182346450003</v>
      </c>
    </row>
    <row r="48" spans="1:8" ht="12.75">
      <c r="A48" s="35"/>
      <c r="B48" s="15" t="s">
        <v>21</v>
      </c>
      <c r="C48" s="16">
        <v>188342</v>
      </c>
      <c r="D48" s="17">
        <f t="shared" si="0"/>
        <v>0.0010829943697771118</v>
      </c>
      <c r="E48" s="20">
        <f t="shared" si="1"/>
        <v>1197.760366136762</v>
      </c>
      <c r="F48" s="18"/>
      <c r="H48" s="19">
        <v>1197.760366136762</v>
      </c>
    </row>
    <row r="49" spans="1:8" ht="12.75">
      <c r="A49" s="35"/>
      <c r="B49" s="15" t="s">
        <v>22</v>
      </c>
      <c r="C49" s="16">
        <v>197264</v>
      </c>
      <c r="D49" s="17">
        <f t="shared" si="0"/>
        <v>0.0011342971900038877</v>
      </c>
      <c r="E49" s="20">
        <f t="shared" si="1"/>
        <v>1254.4997975257897</v>
      </c>
      <c r="F49" s="18"/>
      <c r="H49" s="19">
        <v>1254.4997975257897</v>
      </c>
    </row>
    <row r="50" spans="1:8" ht="12.75">
      <c r="A50" s="35"/>
      <c r="B50" s="15" t="s">
        <v>23</v>
      </c>
      <c r="C50" s="16">
        <v>219766</v>
      </c>
      <c r="D50" s="17">
        <f t="shared" si="0"/>
        <v>0.0012636870197217656</v>
      </c>
      <c r="E50" s="20">
        <f t="shared" si="1"/>
        <v>1397.6011968887008</v>
      </c>
      <c r="F50" s="18"/>
      <c r="H50" s="19">
        <v>1397.6011968887008</v>
      </c>
    </row>
    <row r="51" spans="1:8" ht="12.75">
      <c r="A51" s="35"/>
      <c r="B51" s="15" t="s">
        <v>24</v>
      </c>
      <c r="C51" s="16">
        <v>230501</v>
      </c>
      <c r="D51" s="17">
        <f t="shared" si="0"/>
        <v>0.0013254148582259617</v>
      </c>
      <c r="E51" s="20">
        <f t="shared" si="1"/>
        <v>1465.870396167025</v>
      </c>
      <c r="F51" s="18"/>
      <c r="H51" s="19">
        <v>1465.870396167025</v>
      </c>
    </row>
    <row r="52" spans="1:8" ht="12.75">
      <c r="A52" s="35"/>
      <c r="B52" s="15" t="s">
        <v>25</v>
      </c>
      <c r="C52" s="16">
        <v>226308</v>
      </c>
      <c r="D52" s="17">
        <f t="shared" si="0"/>
        <v>0.0013013044877696882</v>
      </c>
      <c r="E52" s="20">
        <f t="shared" si="1"/>
        <v>1439.2050256431298</v>
      </c>
      <c r="F52" s="18"/>
      <c r="H52" s="19">
        <v>1439.2050256431298</v>
      </c>
    </row>
    <row r="53" spans="1:8" ht="12.75">
      <c r="A53" s="35"/>
      <c r="B53" s="15" t="s">
        <v>26</v>
      </c>
      <c r="C53" s="16">
        <v>219408</v>
      </c>
      <c r="D53" s="17">
        <f t="shared" si="0"/>
        <v>0.0012616284667469632</v>
      </c>
      <c r="E53" s="20">
        <f t="shared" si="1"/>
        <v>1395.3244969966056</v>
      </c>
      <c r="F53" s="18"/>
      <c r="H53" s="19">
        <v>1395.3244969966056</v>
      </c>
    </row>
    <row r="54" spans="1:8" ht="12.75">
      <c r="A54" s="35"/>
      <c r="B54" s="15" t="s">
        <v>27</v>
      </c>
      <c r="C54" s="16">
        <v>211835</v>
      </c>
      <c r="D54" s="17">
        <f t="shared" si="0"/>
        <v>0.001218082596137529</v>
      </c>
      <c r="E54" s="20">
        <f t="shared" si="1"/>
        <v>1347.164026932819</v>
      </c>
      <c r="F54" s="20"/>
      <c r="H54" s="19">
        <v>1347.164026932819</v>
      </c>
    </row>
    <row r="55" spans="1:8" ht="12.75">
      <c r="A55" s="35"/>
      <c r="B55" s="15" t="s">
        <v>28</v>
      </c>
      <c r="C55" s="16">
        <v>197748</v>
      </c>
      <c r="D55" s="17">
        <f t="shared" si="0"/>
        <v>0.0011370802616234527</v>
      </c>
      <c r="E55" s="20">
        <f t="shared" si="1"/>
        <v>1257.5777940279515</v>
      </c>
      <c r="F55" s="18"/>
      <c r="H55" s="19">
        <v>1257.5777940279515</v>
      </c>
    </row>
    <row r="56" spans="1:8" ht="12.75">
      <c r="A56" s="35"/>
      <c r="B56" s="15" t="s">
        <v>29</v>
      </c>
      <c r="C56" s="16">
        <v>180444</v>
      </c>
      <c r="D56" s="17">
        <f t="shared" si="0"/>
        <v>0.0010375797010760276</v>
      </c>
      <c r="E56" s="18">
        <f t="shared" si="1"/>
        <v>1147.5330595787552</v>
      </c>
      <c r="F56" s="18"/>
      <c r="H56" s="19">
        <v>1147.5330595787552</v>
      </c>
    </row>
    <row r="57" spans="1:8" ht="12.75">
      <c r="A57" s="34">
        <f>A33+1</f>
        <v>40911</v>
      </c>
      <c r="B57" s="15" t="s">
        <v>6</v>
      </c>
      <c r="C57" s="16">
        <v>166829</v>
      </c>
      <c r="D57" s="17">
        <f t="shared" si="0"/>
        <v>0.0009592914364058245</v>
      </c>
      <c r="E57" s="18">
        <f t="shared" si="1"/>
        <v>1060.948509213186</v>
      </c>
      <c r="F57" s="18"/>
      <c r="H57" s="19">
        <v>1060.948509213186</v>
      </c>
    </row>
    <row r="58" spans="1:8" ht="12.75">
      <c r="A58" s="35"/>
      <c r="B58" s="15" t="s">
        <v>7</v>
      </c>
      <c r="C58" s="16">
        <v>155300</v>
      </c>
      <c r="D58" s="17">
        <f t="shared" si="0"/>
        <v>0.0008929979804100279</v>
      </c>
      <c r="E58" s="18">
        <f t="shared" si="1"/>
        <v>987.6298693920589</v>
      </c>
      <c r="F58" s="18"/>
      <c r="H58" s="19">
        <v>987.6298693920589</v>
      </c>
    </row>
    <row r="59" spans="1:8" ht="12.75">
      <c r="A59" s="35"/>
      <c r="B59" s="15" t="s">
        <v>8</v>
      </c>
      <c r="C59" s="16">
        <v>152248</v>
      </c>
      <c r="D59" s="17">
        <f t="shared" si="0"/>
        <v>0.00087544852879244</v>
      </c>
      <c r="E59" s="18">
        <f t="shared" si="1"/>
        <v>968.2206848371036</v>
      </c>
      <c r="F59" s="18"/>
      <c r="H59" s="19">
        <v>968.2206848371036</v>
      </c>
    </row>
    <row r="60" spans="1:8" ht="12.75">
      <c r="A60" s="35"/>
      <c r="B60" s="15" t="s">
        <v>9</v>
      </c>
      <c r="C60" s="16">
        <v>153043</v>
      </c>
      <c r="D60" s="17">
        <f t="shared" si="0"/>
        <v>0.0008800198964320148</v>
      </c>
      <c r="E60" s="18">
        <f t="shared" si="1"/>
        <v>973.2764848768118</v>
      </c>
      <c r="F60" s="18"/>
      <c r="H60" s="19">
        <v>973.2764848768118</v>
      </c>
    </row>
    <row r="61" spans="1:8" ht="12.75">
      <c r="A61" s="35"/>
      <c r="B61" s="15" t="s">
        <v>10</v>
      </c>
      <c r="C61" s="16">
        <v>155378</v>
      </c>
      <c r="D61" s="17">
        <f t="shared" si="0"/>
        <v>0.0008934464919520239</v>
      </c>
      <c r="E61" s="18">
        <f t="shared" si="1"/>
        <v>988.1259101506719</v>
      </c>
      <c r="F61" s="18"/>
      <c r="H61" s="19">
        <v>988.1259101506719</v>
      </c>
    </row>
    <row r="62" spans="1:8" ht="12.75">
      <c r="A62" s="35"/>
      <c r="B62" s="15" t="s">
        <v>11</v>
      </c>
      <c r="C62" s="16">
        <v>165992</v>
      </c>
      <c r="D62" s="17">
        <f t="shared" si="0"/>
        <v>0.0009544785625513287</v>
      </c>
      <c r="E62" s="18">
        <f t="shared" si="1"/>
        <v>1055.6256103034555</v>
      </c>
      <c r="F62" s="18"/>
      <c r="H62" s="19">
        <v>1055.6256103034555</v>
      </c>
    </row>
    <row r="63" spans="1:8" ht="12.75">
      <c r="A63" s="35"/>
      <c r="B63" s="15" t="s">
        <v>12</v>
      </c>
      <c r="C63" s="16">
        <v>178322</v>
      </c>
      <c r="D63" s="17">
        <f t="shared" si="0"/>
        <v>0.001025377887074546</v>
      </c>
      <c r="E63" s="18">
        <f t="shared" si="1"/>
        <v>1134.0382071457227</v>
      </c>
      <c r="F63" s="18"/>
      <c r="H63" s="19">
        <v>1134.0382071457227</v>
      </c>
    </row>
    <row r="64" spans="1:8" ht="12.75">
      <c r="A64" s="35"/>
      <c r="B64" s="15" t="s">
        <v>13</v>
      </c>
      <c r="C64" s="16">
        <v>191807</v>
      </c>
      <c r="D64" s="17">
        <f t="shared" si="0"/>
        <v>0.001102918632508089</v>
      </c>
      <c r="E64" s="18">
        <f t="shared" si="1"/>
        <v>1219.7960229136036</v>
      </c>
      <c r="F64" s="18"/>
      <c r="H64" s="19">
        <v>1219.7960229136036</v>
      </c>
    </row>
    <row r="65" spans="1:8" ht="12.75">
      <c r="A65" s="35"/>
      <c r="B65" s="15" t="s">
        <v>14</v>
      </c>
      <c r="C65" s="16">
        <v>206285</v>
      </c>
      <c r="D65" s="17">
        <f t="shared" si="0"/>
        <v>0.0011861692748801197</v>
      </c>
      <c r="E65" s="18">
        <f t="shared" si="1"/>
        <v>1311.868819108441</v>
      </c>
      <c r="F65" s="18"/>
      <c r="H65" s="19">
        <v>1311.868819108441</v>
      </c>
    </row>
    <row r="66" spans="1:8" ht="12.75">
      <c r="A66" s="35"/>
      <c r="B66" s="15" t="s">
        <v>15</v>
      </c>
      <c r="C66" s="16">
        <v>208578</v>
      </c>
      <c r="D66" s="17">
        <f t="shared" si="0"/>
        <v>0.001199354364185208</v>
      </c>
      <c r="E66" s="18">
        <f t="shared" si="1"/>
        <v>1326.4511455122786</v>
      </c>
      <c r="F66" s="18"/>
      <c r="H66" s="19">
        <v>1326.4511455122786</v>
      </c>
    </row>
    <row r="67" spans="1:8" ht="12.75">
      <c r="A67" s="35"/>
      <c r="B67" s="15" t="s">
        <v>16</v>
      </c>
      <c r="C67" s="16">
        <v>210227</v>
      </c>
      <c r="D67" s="17">
        <f t="shared" si="0"/>
        <v>0.0012088363581948419</v>
      </c>
      <c r="E67" s="18">
        <f t="shared" si="1"/>
        <v>1336.9379559091074</v>
      </c>
      <c r="F67" s="18"/>
      <c r="H67" s="19">
        <v>1336.9379559091074</v>
      </c>
    </row>
    <row r="68" spans="1:8" ht="12.75">
      <c r="A68" s="35"/>
      <c r="B68" s="15" t="s">
        <v>17</v>
      </c>
      <c r="C68" s="16">
        <v>209430</v>
      </c>
      <c r="D68" s="17">
        <f t="shared" si="0"/>
        <v>0.0012042534902593183</v>
      </c>
      <c r="E68" s="18">
        <f t="shared" si="1"/>
        <v>1331.8694368755885</v>
      </c>
      <c r="F68" s="18"/>
      <c r="H68" s="19">
        <v>1331.8694368755885</v>
      </c>
    </row>
    <row r="69" spans="1:8" ht="12.75">
      <c r="A69" s="35"/>
      <c r="B69" s="15" t="s">
        <v>18</v>
      </c>
      <c r="C69" s="16">
        <v>205738</v>
      </c>
      <c r="D69" s="17">
        <f t="shared" si="0"/>
        <v>0.0011830239439381733</v>
      </c>
      <c r="E69" s="18">
        <f t="shared" si="1"/>
        <v>1308.3901743012455</v>
      </c>
      <c r="F69" s="18"/>
      <c r="H69" s="19">
        <v>1308.3901743012455</v>
      </c>
    </row>
    <row r="70" spans="1:8" ht="12.75">
      <c r="A70" s="35"/>
      <c r="B70" s="15" t="s">
        <v>19</v>
      </c>
      <c r="C70" s="16">
        <v>205321</v>
      </c>
      <c r="D70" s="17">
        <f t="shared" si="0"/>
        <v>0.001180626132232887</v>
      </c>
      <c r="E70" s="18">
        <f t="shared" si="1"/>
        <v>1305.738264091738</v>
      </c>
      <c r="F70" s="18"/>
      <c r="H70" s="19">
        <v>1305.738264091738</v>
      </c>
    </row>
    <row r="71" spans="1:8" ht="12.75">
      <c r="A71" s="35"/>
      <c r="B71" s="15" t="s">
        <v>20</v>
      </c>
      <c r="C71" s="16">
        <v>204179</v>
      </c>
      <c r="D71" s="17">
        <f t="shared" si="0"/>
        <v>0.0011740594632462273</v>
      </c>
      <c r="E71" s="18">
        <f t="shared" si="1"/>
        <v>1298.4757186258933</v>
      </c>
      <c r="F71" s="18"/>
      <c r="H71" s="19">
        <v>1298.4757186258933</v>
      </c>
    </row>
    <row r="72" spans="1:8" ht="12.75">
      <c r="A72" s="35"/>
      <c r="B72" s="15" t="s">
        <v>21</v>
      </c>
      <c r="C72" s="16">
        <v>204296</v>
      </c>
      <c r="D72" s="17">
        <f t="shared" si="0"/>
        <v>0.0011747322305592212</v>
      </c>
      <c r="E72" s="18">
        <f t="shared" si="1"/>
        <v>1299.2197797638123</v>
      </c>
      <c r="F72" s="18"/>
      <c r="H72" s="19">
        <v>1299.2197797638123</v>
      </c>
    </row>
    <row r="73" spans="1:8" ht="12.75">
      <c r="A73" s="35"/>
      <c r="B73" s="15" t="s">
        <v>22</v>
      </c>
      <c r="C73" s="16">
        <v>210512</v>
      </c>
      <c r="D73" s="17">
        <f t="shared" si="0"/>
        <v>0.0012104751503675196</v>
      </c>
      <c r="E73" s="18">
        <f t="shared" si="1"/>
        <v>1338.750412527116</v>
      </c>
      <c r="F73" s="18"/>
      <c r="H73" s="19">
        <v>1338.750412527116</v>
      </c>
    </row>
    <row r="74" spans="1:8" ht="12.75">
      <c r="A74" s="35"/>
      <c r="B74" s="15" t="s">
        <v>23</v>
      </c>
      <c r="C74" s="16">
        <v>229705</v>
      </c>
      <c r="D74" s="17">
        <f aca="true" t="shared" si="2" ref="D74:D137">C74/$C$753</f>
        <v>0.0013208377404384125</v>
      </c>
      <c r="E74" s="18">
        <f t="shared" si="1"/>
        <v>1460.8082366304116</v>
      </c>
      <c r="F74" s="18"/>
      <c r="H74" s="19">
        <v>1460.8082366304116</v>
      </c>
    </row>
    <row r="75" spans="1:8" ht="12.75">
      <c r="A75" s="35"/>
      <c r="B75" s="15" t="s">
        <v>24</v>
      </c>
      <c r="C75" s="16">
        <v>238743</v>
      </c>
      <c r="D75" s="17">
        <f t="shared" si="2"/>
        <v>0.001372807577830208</v>
      </c>
      <c r="E75" s="18">
        <f aca="true" t="shared" si="3" ref="E75:E138">D75*$E$753</f>
        <v>1518.285369660453</v>
      </c>
      <c r="F75" s="18"/>
      <c r="H75" s="19">
        <v>1518.285369660453</v>
      </c>
    </row>
    <row r="76" spans="1:8" ht="12.75">
      <c r="A76" s="35"/>
      <c r="B76" s="15" t="s">
        <v>25</v>
      </c>
      <c r="C76" s="16">
        <v>236108</v>
      </c>
      <c r="D76" s="17">
        <f t="shared" si="2"/>
        <v>0.0013576559379179065</v>
      </c>
      <c r="E76" s="18">
        <f t="shared" si="3"/>
        <v>1501.528095315005</v>
      </c>
      <c r="F76" s="18"/>
      <c r="H76" s="19">
        <v>1501.528095315005</v>
      </c>
    </row>
    <row r="77" spans="1:8" ht="12.75">
      <c r="A77" s="35"/>
      <c r="B77" s="15" t="s">
        <v>26</v>
      </c>
      <c r="C77" s="16">
        <v>229705</v>
      </c>
      <c r="D77" s="17">
        <f t="shared" si="2"/>
        <v>0.0013208377404384125</v>
      </c>
      <c r="E77" s="18">
        <f t="shared" si="3"/>
        <v>1460.8082366304116</v>
      </c>
      <c r="F77" s="18"/>
      <c r="H77" s="19">
        <v>1460.8082366304116</v>
      </c>
    </row>
    <row r="78" spans="1:8" ht="12.75">
      <c r="A78" s="35"/>
      <c r="B78" s="15" t="s">
        <v>27</v>
      </c>
      <c r="C78" s="16">
        <v>220565</v>
      </c>
      <c r="D78" s="17">
        <f t="shared" si="2"/>
        <v>0.0012682813879532377</v>
      </c>
      <c r="E78" s="18">
        <f t="shared" si="3"/>
        <v>1402.6824349160302</v>
      </c>
      <c r="F78" s="18"/>
      <c r="H78" s="19">
        <v>1402.6824349160302</v>
      </c>
    </row>
    <row r="79" spans="1:8" ht="12.75">
      <c r="A79" s="35"/>
      <c r="B79" s="15" t="s">
        <v>28</v>
      </c>
      <c r="C79" s="16">
        <v>204840</v>
      </c>
      <c r="D79" s="17">
        <f t="shared" si="2"/>
        <v>0.0011778603110572448</v>
      </c>
      <c r="E79" s="18">
        <f t="shared" si="3"/>
        <v>1302.6793460802921</v>
      </c>
      <c r="F79" s="18"/>
      <c r="H79" s="19">
        <v>1302.6793460802921</v>
      </c>
    </row>
    <row r="80" spans="1:8" ht="12.75">
      <c r="A80" s="35"/>
      <c r="B80" s="15" t="s">
        <v>29</v>
      </c>
      <c r="C80" s="16">
        <v>188004</v>
      </c>
      <c r="D80" s="17">
        <f t="shared" si="2"/>
        <v>0.0010810508197617958</v>
      </c>
      <c r="E80" s="18">
        <f t="shared" si="3"/>
        <v>1195.6108561827732</v>
      </c>
      <c r="F80" s="18">
        <f>MAX(E63:E79)</f>
        <v>1518.285369660453</v>
      </c>
      <c r="H80" s="19">
        <v>1195.6108561827732</v>
      </c>
    </row>
    <row r="81" spans="1:8" ht="12.75">
      <c r="A81" s="34">
        <f>A57+1</f>
        <v>40912</v>
      </c>
      <c r="B81" s="15" t="s">
        <v>6</v>
      </c>
      <c r="C81" s="16">
        <v>173648</v>
      </c>
      <c r="D81" s="17">
        <f t="shared" si="2"/>
        <v>0.0009985016954426305</v>
      </c>
      <c r="E81" s="18">
        <f t="shared" si="3"/>
        <v>1104.3139186103815</v>
      </c>
      <c r="F81" s="18"/>
      <c r="H81" s="19">
        <v>1104.3139186103815</v>
      </c>
    </row>
    <row r="82" spans="1:8" ht="12.75">
      <c r="A82" s="35"/>
      <c r="B82" s="15" t="s">
        <v>7</v>
      </c>
      <c r="C82" s="16">
        <v>163410</v>
      </c>
      <c r="D82" s="17">
        <f t="shared" si="2"/>
        <v>0.0009396316804816655</v>
      </c>
      <c r="E82" s="18">
        <f t="shared" si="3"/>
        <v>1039.205389293988</v>
      </c>
      <c r="F82" s="18"/>
      <c r="H82" s="19">
        <v>1039.205389293988</v>
      </c>
    </row>
    <row r="83" spans="1:8" ht="12.75">
      <c r="A83" s="35"/>
      <c r="B83" s="15" t="s">
        <v>8</v>
      </c>
      <c r="C83" s="16">
        <v>160968</v>
      </c>
      <c r="D83" s="17">
        <f t="shared" si="2"/>
        <v>0.0009255898191284055</v>
      </c>
      <c r="E83" s="18">
        <f t="shared" si="3"/>
        <v>1023.6754978512618</v>
      </c>
      <c r="F83" s="18"/>
      <c r="H83" s="19">
        <v>1023.6754978512618</v>
      </c>
    </row>
    <row r="84" spans="1:8" ht="12.75">
      <c r="A84" s="35"/>
      <c r="B84" s="15" t="s">
        <v>9</v>
      </c>
      <c r="C84" s="16">
        <v>160335</v>
      </c>
      <c r="D84" s="17">
        <f t="shared" si="2"/>
        <v>0.0009219499754606685</v>
      </c>
      <c r="E84" s="18">
        <f t="shared" si="3"/>
        <v>1019.649936310211</v>
      </c>
      <c r="F84" s="18"/>
      <c r="H84" s="19">
        <v>1019.649936310211</v>
      </c>
    </row>
    <row r="85" spans="1:8" ht="12.75">
      <c r="A85" s="35"/>
      <c r="B85" s="15" t="s">
        <v>10</v>
      </c>
      <c r="C85" s="16">
        <v>163154</v>
      </c>
      <c r="D85" s="17">
        <f t="shared" si="2"/>
        <v>0.0009381596426002427</v>
      </c>
      <c r="E85" s="18">
        <f t="shared" si="3"/>
        <v>1037.577358086233</v>
      </c>
      <c r="F85" s="18"/>
      <c r="H85" s="19">
        <v>1037.577358086233</v>
      </c>
    </row>
    <row r="86" spans="1:8" ht="12.75">
      <c r="A86" s="35"/>
      <c r="B86" s="15" t="s">
        <v>11</v>
      </c>
      <c r="C86" s="16">
        <v>175910</v>
      </c>
      <c r="D86" s="17">
        <f t="shared" si="2"/>
        <v>0.0010115085301605153</v>
      </c>
      <c r="E86" s="18">
        <f t="shared" si="3"/>
        <v>1118.6991006101553</v>
      </c>
      <c r="F86" s="18"/>
      <c r="H86" s="19">
        <v>1118.6991006101553</v>
      </c>
    </row>
    <row r="87" spans="1:8" ht="12.75">
      <c r="A87" s="35"/>
      <c r="B87" s="15" t="s">
        <v>12</v>
      </c>
      <c r="C87" s="16">
        <v>191527</v>
      </c>
      <c r="D87" s="17">
        <f t="shared" si="2"/>
        <v>0.0011013085910752827</v>
      </c>
      <c r="E87" s="20">
        <f t="shared" si="3"/>
        <v>1218.0153637801216</v>
      </c>
      <c r="F87" s="18"/>
      <c r="H87" s="19">
        <v>1218.0153637801216</v>
      </c>
    </row>
    <row r="88" spans="1:8" ht="12.75">
      <c r="A88" s="35"/>
      <c r="B88" s="15" t="s">
        <v>13</v>
      </c>
      <c r="C88" s="16">
        <v>208959</v>
      </c>
      <c r="D88" s="17">
        <f t="shared" si="2"/>
        <v>0.0012015451705634193</v>
      </c>
      <c r="E88" s="20">
        <f t="shared" si="3"/>
        <v>1328.8741138331955</v>
      </c>
      <c r="F88" s="18"/>
      <c r="H88" s="19">
        <v>1328.8741138331955</v>
      </c>
    </row>
    <row r="89" spans="1:8" ht="12.75">
      <c r="A89" s="35"/>
      <c r="B89" s="15" t="s">
        <v>14</v>
      </c>
      <c r="C89" s="16">
        <v>227620</v>
      </c>
      <c r="D89" s="17">
        <f t="shared" si="2"/>
        <v>0.0013088486819119803</v>
      </c>
      <c r="E89" s="20">
        <f t="shared" si="3"/>
        <v>1447.5486855828747</v>
      </c>
      <c r="F89" s="18"/>
      <c r="H89" s="19">
        <v>1447.5486855828747</v>
      </c>
    </row>
    <row r="90" spans="1:8" ht="12.75">
      <c r="A90" s="35"/>
      <c r="B90" s="15" t="s">
        <v>15</v>
      </c>
      <c r="C90" s="16">
        <v>234110</v>
      </c>
      <c r="D90" s="17">
        <f t="shared" si="2"/>
        <v>0.001346167142265239</v>
      </c>
      <c r="E90" s="20">
        <f t="shared" si="3"/>
        <v>1488.8218204982286</v>
      </c>
      <c r="F90" s="18"/>
      <c r="H90" s="19">
        <v>1488.8218204982286</v>
      </c>
    </row>
    <row r="91" spans="1:8" ht="12.75">
      <c r="A91" s="35"/>
      <c r="B91" s="15" t="s">
        <v>16</v>
      </c>
      <c r="C91" s="16">
        <v>236413</v>
      </c>
      <c r="D91" s="17">
        <f t="shared" si="2"/>
        <v>0.0013594097330500703</v>
      </c>
      <c r="E91" s="20">
        <f t="shared" si="3"/>
        <v>1503.4677418711194</v>
      </c>
      <c r="F91" s="18"/>
      <c r="H91" s="19">
        <v>1503.4677418711194</v>
      </c>
    </row>
    <row r="92" spans="1:8" ht="12.75">
      <c r="A92" s="35"/>
      <c r="B92" s="15" t="s">
        <v>17</v>
      </c>
      <c r="C92" s="16">
        <v>232728</v>
      </c>
      <c r="D92" s="17">
        <f t="shared" si="2"/>
        <v>0.0013382204377647455</v>
      </c>
      <c r="E92" s="20">
        <f t="shared" si="3"/>
        <v>1480.0329957751132</v>
      </c>
      <c r="F92" s="18"/>
      <c r="H92" s="19">
        <v>1480.0329957751132</v>
      </c>
    </row>
    <row r="93" spans="1:8" ht="12.75">
      <c r="A93" s="35"/>
      <c r="B93" s="15" t="s">
        <v>18</v>
      </c>
      <c r="C93" s="16">
        <v>228917</v>
      </c>
      <c r="D93" s="17">
        <f t="shared" si="2"/>
        <v>0.0013163066238346577</v>
      </c>
      <c r="E93" s="20">
        <f t="shared" si="3"/>
        <v>1455.7969530690402</v>
      </c>
      <c r="F93" s="18"/>
      <c r="H93" s="19">
        <v>1455.7969530690402</v>
      </c>
    </row>
    <row r="94" spans="1:8" ht="12.75">
      <c r="A94" s="35"/>
      <c r="B94" s="15" t="s">
        <v>19</v>
      </c>
      <c r="C94" s="16">
        <v>228391</v>
      </c>
      <c r="D94" s="17">
        <f t="shared" si="2"/>
        <v>0.0013132820460001718</v>
      </c>
      <c r="E94" s="20">
        <f t="shared" si="3"/>
        <v>1452.451857696856</v>
      </c>
      <c r="F94" s="18"/>
      <c r="H94" s="19">
        <v>1452.451857696856</v>
      </c>
    </row>
    <row r="95" spans="1:8" ht="12.75">
      <c r="A95" s="35"/>
      <c r="B95" s="15" t="s">
        <v>20</v>
      </c>
      <c r="C95" s="16">
        <v>225623</v>
      </c>
      <c r="D95" s="17">
        <f t="shared" si="2"/>
        <v>0.0012973656364072873</v>
      </c>
      <c r="E95" s="20">
        <f t="shared" si="3"/>
        <v>1434.8487702630039</v>
      </c>
      <c r="F95" s="18"/>
      <c r="H95" s="19">
        <v>1434.8487702630039</v>
      </c>
    </row>
    <row r="96" spans="1:8" ht="12.75">
      <c r="A96" s="35"/>
      <c r="B96" s="15" t="s">
        <v>21</v>
      </c>
      <c r="C96" s="16">
        <v>220563</v>
      </c>
      <c r="D96" s="17">
        <f t="shared" si="2"/>
        <v>0.001268269887657289</v>
      </c>
      <c r="E96" s="20">
        <f t="shared" si="3"/>
        <v>1402.6697159222197</v>
      </c>
      <c r="F96" s="18"/>
      <c r="H96" s="19">
        <v>1402.6697159222197</v>
      </c>
    </row>
    <row r="97" spans="1:8" ht="12.75">
      <c r="A97" s="35"/>
      <c r="B97" s="15" t="s">
        <v>22</v>
      </c>
      <c r="C97" s="16">
        <v>225013</v>
      </c>
      <c r="D97" s="17">
        <f t="shared" si="2"/>
        <v>0.0012938580461429594</v>
      </c>
      <c r="E97" s="20">
        <f t="shared" si="3"/>
        <v>1430.969477150775</v>
      </c>
      <c r="F97" s="18"/>
      <c r="H97" s="19">
        <v>1430.969477150775</v>
      </c>
    </row>
    <row r="98" spans="1:8" ht="12.75">
      <c r="A98" s="35"/>
      <c r="B98" s="15" t="s">
        <v>23</v>
      </c>
      <c r="C98" s="16">
        <v>241030</v>
      </c>
      <c r="D98" s="17">
        <f t="shared" si="2"/>
        <v>0.0013859581662474501</v>
      </c>
      <c r="E98" s="20">
        <f t="shared" si="3"/>
        <v>1532.8295390828587</v>
      </c>
      <c r="F98" s="18"/>
      <c r="H98" s="19">
        <v>1532.8295390828587</v>
      </c>
    </row>
    <row r="99" spans="1:8" ht="12.75">
      <c r="A99" s="35"/>
      <c r="B99" s="15" t="s">
        <v>24</v>
      </c>
      <c r="C99" s="16">
        <v>247780</v>
      </c>
      <c r="D99" s="17">
        <f t="shared" si="2"/>
        <v>0.001424771665074029</v>
      </c>
      <c r="E99" s="20">
        <f t="shared" si="3"/>
        <v>1575.756143193589</v>
      </c>
      <c r="F99" s="18"/>
      <c r="H99" s="19">
        <v>1575.756143193589</v>
      </c>
    </row>
    <row r="100" spans="1:8" ht="12.75">
      <c r="A100" s="35"/>
      <c r="B100" s="15" t="s">
        <v>25</v>
      </c>
      <c r="C100" s="16">
        <v>242695</v>
      </c>
      <c r="D100" s="17">
        <f t="shared" si="2"/>
        <v>0.001395532162624673</v>
      </c>
      <c r="E100" s="20">
        <f t="shared" si="3"/>
        <v>1543.418101430172</v>
      </c>
      <c r="F100" s="18"/>
      <c r="H100" s="19">
        <v>1543.418101430172</v>
      </c>
    </row>
    <row r="101" spans="1:8" ht="12.75">
      <c r="A101" s="35"/>
      <c r="B101" s="15" t="s">
        <v>26</v>
      </c>
      <c r="C101" s="16">
        <v>235773</v>
      </c>
      <c r="D101" s="17">
        <f t="shared" si="2"/>
        <v>0.0013557296383465132</v>
      </c>
      <c r="E101" s="20">
        <f t="shared" si="3"/>
        <v>1499.3976638517315</v>
      </c>
      <c r="F101" s="18"/>
      <c r="H101" s="19">
        <v>1499.3976638517315</v>
      </c>
    </row>
    <row r="102" spans="1:8" ht="12.75">
      <c r="A102" s="35"/>
      <c r="B102" s="15" t="s">
        <v>27</v>
      </c>
      <c r="C102" s="16">
        <v>227381</v>
      </c>
      <c r="D102" s="17">
        <f t="shared" si="2"/>
        <v>0.0013074743965461207</v>
      </c>
      <c r="E102" s="20">
        <f t="shared" si="3"/>
        <v>1446.0287658225097</v>
      </c>
      <c r="F102" s="18"/>
      <c r="H102" s="19">
        <v>1446.0287658225097</v>
      </c>
    </row>
    <row r="103" spans="1:8" ht="12.75">
      <c r="A103" s="35"/>
      <c r="B103" s="15" t="s">
        <v>28</v>
      </c>
      <c r="C103" s="16">
        <v>211855</v>
      </c>
      <c r="D103" s="17">
        <f t="shared" si="2"/>
        <v>0.0012181975990970151</v>
      </c>
      <c r="E103" s="20">
        <f t="shared" si="3"/>
        <v>1347.291216870925</v>
      </c>
      <c r="F103" s="18"/>
      <c r="H103" s="19">
        <v>1347.291216870925</v>
      </c>
    </row>
    <row r="104" spans="1:8" ht="12.75">
      <c r="A104" s="35"/>
      <c r="B104" s="15" t="s">
        <v>29</v>
      </c>
      <c r="C104" s="16">
        <v>195502</v>
      </c>
      <c r="D104" s="17">
        <f t="shared" si="2"/>
        <v>0.0011241654292731568</v>
      </c>
      <c r="E104" s="18">
        <f t="shared" si="3"/>
        <v>1243.2943639786624</v>
      </c>
      <c r="F104" s="18">
        <f>MAX(E87:E103)</f>
        <v>1575.756143193589</v>
      </c>
      <c r="H104" s="19">
        <v>1243.2943639786624</v>
      </c>
    </row>
    <row r="105" spans="1:8" ht="12.75">
      <c r="A105" s="34">
        <f>A81+1</f>
        <v>40913</v>
      </c>
      <c r="B105" s="15" t="s">
        <v>6</v>
      </c>
      <c r="C105" s="16">
        <v>178516</v>
      </c>
      <c r="D105" s="17">
        <f t="shared" si="2"/>
        <v>0.0010264934157815618</v>
      </c>
      <c r="E105" s="18">
        <f t="shared" si="3"/>
        <v>1135.2719495453498</v>
      </c>
      <c r="F105" s="18"/>
      <c r="H105" s="19">
        <v>1135.2719495453498</v>
      </c>
    </row>
    <row r="106" spans="1:8" ht="12.75">
      <c r="A106" s="35"/>
      <c r="B106" s="15" t="s">
        <v>7</v>
      </c>
      <c r="C106" s="16">
        <v>165545</v>
      </c>
      <c r="D106" s="17">
        <f t="shared" si="2"/>
        <v>0.000951908246406813</v>
      </c>
      <c r="E106" s="18">
        <f t="shared" si="3"/>
        <v>1052.7829151867895</v>
      </c>
      <c r="F106" s="18"/>
      <c r="H106" s="19">
        <v>1052.7829151867895</v>
      </c>
    </row>
    <row r="107" spans="1:8" ht="12.75">
      <c r="A107" s="35"/>
      <c r="B107" s="15" t="s">
        <v>8</v>
      </c>
      <c r="C107" s="16">
        <v>163501</v>
      </c>
      <c r="D107" s="17">
        <f t="shared" si="2"/>
        <v>0.0009401549439473275</v>
      </c>
      <c r="E107" s="18">
        <f t="shared" si="3"/>
        <v>1039.7841035123697</v>
      </c>
      <c r="F107" s="18"/>
      <c r="H107" s="19">
        <v>1039.7841035123697</v>
      </c>
    </row>
    <row r="108" spans="1:8" ht="12.75">
      <c r="A108" s="35"/>
      <c r="B108" s="15" t="s">
        <v>9</v>
      </c>
      <c r="C108" s="16">
        <v>162973</v>
      </c>
      <c r="D108" s="17">
        <f t="shared" si="2"/>
        <v>0.0009371188658168929</v>
      </c>
      <c r="E108" s="18">
        <f t="shared" si="3"/>
        <v>1036.426289146375</v>
      </c>
      <c r="F108" s="18"/>
      <c r="H108" s="19">
        <v>1036.426289146375</v>
      </c>
    </row>
    <row r="109" spans="1:8" ht="12.75">
      <c r="A109" s="35"/>
      <c r="B109" s="15" t="s">
        <v>10</v>
      </c>
      <c r="C109" s="16">
        <v>164426</v>
      </c>
      <c r="D109" s="17">
        <f t="shared" si="2"/>
        <v>0.0009454738308235625</v>
      </c>
      <c r="E109" s="18">
        <f t="shared" si="3"/>
        <v>1045.6666381497662</v>
      </c>
      <c r="F109" s="18"/>
      <c r="H109" s="19">
        <v>1045.6666381497662</v>
      </c>
    </row>
    <row r="110" spans="1:8" ht="12.75">
      <c r="A110" s="35"/>
      <c r="B110" s="15" t="s">
        <v>11</v>
      </c>
      <c r="C110" s="16">
        <v>177248</v>
      </c>
      <c r="D110" s="17">
        <f t="shared" si="2"/>
        <v>0.0010192022281501393</v>
      </c>
      <c r="E110" s="18">
        <f t="shared" si="3"/>
        <v>1127.2081074694377</v>
      </c>
      <c r="F110" s="18"/>
      <c r="H110" s="19">
        <v>1127.2081074694377</v>
      </c>
    </row>
    <row r="111" spans="1:8" ht="12.75">
      <c r="A111" s="35"/>
      <c r="B111" s="15" t="s">
        <v>12</v>
      </c>
      <c r="C111" s="16">
        <v>191496</v>
      </c>
      <c r="D111" s="17">
        <f t="shared" si="2"/>
        <v>0.0011011303364880792</v>
      </c>
      <c r="E111" s="18">
        <f t="shared" si="3"/>
        <v>1217.8182193760574</v>
      </c>
      <c r="F111" s="18"/>
      <c r="H111" s="19">
        <v>1217.8182193760574</v>
      </c>
    </row>
    <row r="112" spans="1:8" ht="12.75">
      <c r="A112" s="35"/>
      <c r="B112" s="15" t="s">
        <v>13</v>
      </c>
      <c r="C112" s="16">
        <v>211217</v>
      </c>
      <c r="D112" s="17">
        <f t="shared" si="2"/>
        <v>0.0012145290046894066</v>
      </c>
      <c r="E112" s="18">
        <f t="shared" si="3"/>
        <v>1343.2338578453478</v>
      </c>
      <c r="F112" s="18"/>
      <c r="H112" s="19">
        <v>1343.2338578453478</v>
      </c>
    </row>
    <row r="113" spans="1:8" ht="12.75">
      <c r="A113" s="35"/>
      <c r="B113" s="15" t="s">
        <v>14</v>
      </c>
      <c r="C113" s="16">
        <v>230771</v>
      </c>
      <c r="D113" s="17">
        <f t="shared" si="2"/>
        <v>0.0013269673981790248</v>
      </c>
      <c r="E113" s="18">
        <f t="shared" si="3"/>
        <v>1467.5874603314542</v>
      </c>
      <c r="F113" s="18"/>
      <c r="H113" s="19">
        <v>1467.5874603314542</v>
      </c>
    </row>
    <row r="114" spans="1:8" ht="12.75">
      <c r="A114" s="35"/>
      <c r="B114" s="15" t="s">
        <v>15</v>
      </c>
      <c r="C114" s="16">
        <v>237159</v>
      </c>
      <c r="D114" s="17">
        <f t="shared" si="2"/>
        <v>0.001363699343438904</v>
      </c>
      <c r="E114" s="18">
        <f t="shared" si="3"/>
        <v>1508.211926562468</v>
      </c>
      <c r="F114" s="18"/>
      <c r="H114" s="19">
        <v>1508.211926562468</v>
      </c>
    </row>
    <row r="115" spans="1:8" ht="12.75">
      <c r="A115" s="35"/>
      <c r="B115" s="15" t="s">
        <v>16</v>
      </c>
      <c r="C115" s="16">
        <v>239454</v>
      </c>
      <c r="D115" s="17">
        <f t="shared" si="2"/>
        <v>0.0013768959330399408</v>
      </c>
      <c r="E115" s="18">
        <f t="shared" si="3"/>
        <v>1522.8069719601165</v>
      </c>
      <c r="F115" s="18"/>
      <c r="H115" s="19">
        <v>1522.8069719601165</v>
      </c>
    </row>
    <row r="116" spans="1:8" ht="12.75">
      <c r="A116" s="35"/>
      <c r="B116" s="15" t="s">
        <v>17</v>
      </c>
      <c r="C116" s="16">
        <v>235298</v>
      </c>
      <c r="D116" s="17">
        <f t="shared" si="2"/>
        <v>0.001352998318058717</v>
      </c>
      <c r="E116" s="18">
        <f t="shared" si="3"/>
        <v>1496.3769028217173</v>
      </c>
      <c r="F116" s="18"/>
      <c r="H116" s="19">
        <v>1496.3769028217173</v>
      </c>
    </row>
    <row r="117" spans="1:8" ht="12.75">
      <c r="A117" s="35"/>
      <c r="B117" s="15" t="s">
        <v>18</v>
      </c>
      <c r="C117" s="16">
        <v>232206</v>
      </c>
      <c r="D117" s="17">
        <f t="shared" si="2"/>
        <v>0.0013352188605221568</v>
      </c>
      <c r="E117" s="18">
        <f t="shared" si="3"/>
        <v>1476.7133383905502</v>
      </c>
      <c r="F117" s="18"/>
      <c r="H117" s="19">
        <v>1476.7133383905502</v>
      </c>
    </row>
    <row r="118" spans="1:8" ht="12.75">
      <c r="A118" s="35"/>
      <c r="B118" s="15" t="s">
        <v>19</v>
      </c>
      <c r="C118" s="16">
        <v>233004</v>
      </c>
      <c r="D118" s="17">
        <f t="shared" si="2"/>
        <v>0.0013398074786056544</v>
      </c>
      <c r="E118" s="18">
        <f t="shared" si="3"/>
        <v>1481.7882169209743</v>
      </c>
      <c r="F118" s="18"/>
      <c r="H118" s="19">
        <v>1481.7882169209743</v>
      </c>
    </row>
    <row r="119" spans="1:8" ht="12.75">
      <c r="A119" s="35"/>
      <c r="B119" s="15" t="s">
        <v>20</v>
      </c>
      <c r="C119" s="16">
        <v>230074</v>
      </c>
      <c r="D119" s="17">
        <f t="shared" si="2"/>
        <v>0.0013229595450409322</v>
      </c>
      <c r="E119" s="18">
        <f t="shared" si="3"/>
        <v>1463.1548909884648</v>
      </c>
      <c r="F119" s="18"/>
      <c r="H119" s="19">
        <v>1463.1548909884648</v>
      </c>
    </row>
    <row r="120" spans="1:8" ht="12.75">
      <c r="A120" s="35"/>
      <c r="B120" s="15" t="s">
        <v>21</v>
      </c>
      <c r="C120" s="16">
        <v>226426</v>
      </c>
      <c r="D120" s="17">
        <f t="shared" si="2"/>
        <v>0.0013019830052306567</v>
      </c>
      <c r="E120" s="18">
        <f t="shared" si="3"/>
        <v>1439.9554462779545</v>
      </c>
      <c r="F120" s="18"/>
      <c r="H120" s="19">
        <v>1439.9554462779545</v>
      </c>
    </row>
    <row r="121" spans="1:8" ht="12.75">
      <c r="A121" s="35"/>
      <c r="B121" s="15" t="s">
        <v>22</v>
      </c>
      <c r="C121" s="16">
        <v>228755</v>
      </c>
      <c r="D121" s="17">
        <f t="shared" si="2"/>
        <v>0.00131537509986282</v>
      </c>
      <c r="E121" s="18">
        <f t="shared" si="3"/>
        <v>1454.7667145703829</v>
      </c>
      <c r="F121" s="18"/>
      <c r="H121" s="19">
        <v>1454.7667145703829</v>
      </c>
    </row>
    <row r="122" spans="1:8" ht="12.75">
      <c r="A122" s="35"/>
      <c r="B122" s="15" t="s">
        <v>23</v>
      </c>
      <c r="C122" s="16">
        <v>244351</v>
      </c>
      <c r="D122" s="17">
        <f t="shared" si="2"/>
        <v>0.001405054407670127</v>
      </c>
      <c r="E122" s="18">
        <f t="shared" si="3"/>
        <v>1553.949428305338</v>
      </c>
      <c r="F122" s="18"/>
      <c r="H122" s="19">
        <v>1553.949428305338</v>
      </c>
    </row>
    <row r="123" spans="1:8" ht="12.75">
      <c r="A123" s="35"/>
      <c r="B123" s="15" t="s">
        <v>24</v>
      </c>
      <c r="C123" s="16">
        <v>250769</v>
      </c>
      <c r="D123" s="17">
        <f t="shared" si="2"/>
        <v>0.0014419588573692356</v>
      </c>
      <c r="E123" s="18">
        <f t="shared" si="3"/>
        <v>1594.7646794435109</v>
      </c>
      <c r="F123" s="18"/>
      <c r="H123" s="19">
        <v>1594.7646794435109</v>
      </c>
    </row>
    <row r="124" spans="1:8" ht="12.75">
      <c r="A124" s="35"/>
      <c r="B124" s="15" t="s">
        <v>25</v>
      </c>
      <c r="C124" s="16">
        <v>246723</v>
      </c>
      <c r="D124" s="17">
        <f t="shared" si="2"/>
        <v>0.0014186937586651855</v>
      </c>
      <c r="E124" s="18">
        <f t="shared" si="3"/>
        <v>1569.034154964694</v>
      </c>
      <c r="F124" s="18"/>
      <c r="H124" s="19">
        <v>1569.034154964694</v>
      </c>
    </row>
    <row r="125" spans="1:8" ht="12.75">
      <c r="A125" s="35"/>
      <c r="B125" s="15" t="s">
        <v>26</v>
      </c>
      <c r="C125" s="16">
        <v>240855</v>
      </c>
      <c r="D125" s="17">
        <f t="shared" si="2"/>
        <v>0.0013849518903519464</v>
      </c>
      <c r="E125" s="18">
        <f t="shared" si="3"/>
        <v>1531.7166271244325</v>
      </c>
      <c r="F125" s="18"/>
      <c r="H125" s="19">
        <v>1531.7166271244325</v>
      </c>
    </row>
    <row r="126" spans="1:8" ht="12.75">
      <c r="A126" s="35"/>
      <c r="B126" s="15" t="s">
        <v>27</v>
      </c>
      <c r="C126" s="16">
        <v>229996</v>
      </c>
      <c r="D126" s="17">
        <f t="shared" si="2"/>
        <v>0.001322511033498936</v>
      </c>
      <c r="E126" s="18">
        <f t="shared" si="3"/>
        <v>1462.6588502298519</v>
      </c>
      <c r="F126" s="18"/>
      <c r="H126" s="19">
        <v>1462.6588502298519</v>
      </c>
    </row>
    <row r="127" spans="1:8" ht="12.75">
      <c r="A127" s="35"/>
      <c r="B127" s="15" t="s">
        <v>28</v>
      </c>
      <c r="C127" s="16">
        <v>213824</v>
      </c>
      <c r="D127" s="17">
        <f t="shared" si="2"/>
        <v>0.0012295196404584275</v>
      </c>
      <c r="E127" s="18">
        <f t="shared" si="3"/>
        <v>1359.8130662774474</v>
      </c>
      <c r="F127" s="18"/>
      <c r="H127" s="19">
        <v>1359.8130662774474</v>
      </c>
    </row>
    <row r="128" spans="1:8" ht="12.75">
      <c r="A128" s="35"/>
      <c r="B128" s="15" t="s">
        <v>29</v>
      </c>
      <c r="C128" s="16">
        <v>195343</v>
      </c>
      <c r="D128" s="17">
        <f t="shared" si="2"/>
        <v>0.001123251155745242</v>
      </c>
      <c r="E128" s="18">
        <f t="shared" si="3"/>
        <v>1242.2832039707212</v>
      </c>
      <c r="F128" s="18">
        <f>MAX(E111:E127)</f>
        <v>1594.7646794435109</v>
      </c>
      <c r="H128" s="19">
        <v>1242.2832039707212</v>
      </c>
    </row>
    <row r="129" spans="1:8" ht="12.75">
      <c r="A129" s="34">
        <f>A105+1</f>
        <v>40914</v>
      </c>
      <c r="B129" s="15" t="s">
        <v>6</v>
      </c>
      <c r="C129" s="16">
        <v>179500</v>
      </c>
      <c r="D129" s="17">
        <f t="shared" si="2"/>
        <v>0.0010321515613882807</v>
      </c>
      <c r="E129" s="18">
        <f t="shared" si="3"/>
        <v>1141.5296945001583</v>
      </c>
      <c r="F129" s="18"/>
      <c r="H129" s="19">
        <v>1141.5296945001583</v>
      </c>
    </row>
    <row r="130" spans="1:8" ht="12.75">
      <c r="A130" s="35"/>
      <c r="B130" s="15" t="s">
        <v>7</v>
      </c>
      <c r="C130" s="16">
        <v>168572</v>
      </c>
      <c r="D130" s="17">
        <f t="shared" si="2"/>
        <v>0.0009693139443250433</v>
      </c>
      <c r="E130" s="18">
        <f t="shared" si="3"/>
        <v>1072.0331123191124</v>
      </c>
      <c r="F130" s="18"/>
      <c r="H130" s="19">
        <v>1072.0331123191124</v>
      </c>
    </row>
    <row r="131" spans="1:8" ht="12.75">
      <c r="A131" s="35"/>
      <c r="B131" s="15" t="s">
        <v>8</v>
      </c>
      <c r="C131" s="16">
        <v>165590</v>
      </c>
      <c r="D131" s="17">
        <f t="shared" si="2"/>
        <v>0.0009521670030656569</v>
      </c>
      <c r="E131" s="18">
        <f t="shared" si="3"/>
        <v>1053.0690925475276</v>
      </c>
      <c r="F131" s="18"/>
      <c r="H131" s="19">
        <v>1053.0690925475276</v>
      </c>
    </row>
    <row r="132" spans="1:8" ht="12.75">
      <c r="A132" s="35"/>
      <c r="B132" s="15" t="s">
        <v>9</v>
      </c>
      <c r="C132" s="16">
        <v>164122</v>
      </c>
      <c r="D132" s="17">
        <f t="shared" si="2"/>
        <v>0.0009437257858393728</v>
      </c>
      <c r="E132" s="18">
        <f t="shared" si="3"/>
        <v>1043.733351090557</v>
      </c>
      <c r="F132" s="18"/>
      <c r="H132" s="19">
        <v>1043.733351090557</v>
      </c>
    </row>
    <row r="133" spans="1:8" ht="12.75">
      <c r="A133" s="35"/>
      <c r="B133" s="15" t="s">
        <v>10</v>
      </c>
      <c r="C133" s="16">
        <v>164990</v>
      </c>
      <c r="D133" s="17">
        <f t="shared" si="2"/>
        <v>0.0009487169142810721</v>
      </c>
      <c r="E133" s="18">
        <f t="shared" si="3"/>
        <v>1049.2533944043516</v>
      </c>
      <c r="F133" s="18"/>
      <c r="H133" s="19">
        <v>1049.2533944043516</v>
      </c>
    </row>
    <row r="134" spans="1:8" ht="12.75">
      <c r="A134" s="35"/>
      <c r="B134" s="15" t="s">
        <v>11</v>
      </c>
      <c r="C134" s="16">
        <v>178061</v>
      </c>
      <c r="D134" s="17">
        <f t="shared" si="2"/>
        <v>0.0010238770984532515</v>
      </c>
      <c r="E134" s="18">
        <f t="shared" si="3"/>
        <v>1132.378378453441</v>
      </c>
      <c r="F134" s="18"/>
      <c r="H134" s="19">
        <v>1132.378378453441</v>
      </c>
    </row>
    <row r="135" spans="1:8" ht="12.75">
      <c r="A135" s="35"/>
      <c r="B135" s="15" t="s">
        <v>12</v>
      </c>
      <c r="C135" s="16">
        <v>192169</v>
      </c>
      <c r="D135" s="17">
        <f t="shared" si="2"/>
        <v>0.0011050001860747885</v>
      </c>
      <c r="E135" s="18">
        <f t="shared" si="3"/>
        <v>1222.09816079332</v>
      </c>
      <c r="F135" s="18"/>
      <c r="H135" s="19">
        <v>1222.09816079332</v>
      </c>
    </row>
    <row r="136" spans="1:8" ht="12.75">
      <c r="A136" s="35"/>
      <c r="B136" s="15" t="s">
        <v>13</v>
      </c>
      <c r="C136" s="16">
        <v>208881</v>
      </c>
      <c r="D136" s="17">
        <f t="shared" si="2"/>
        <v>0.0012010966590214232</v>
      </c>
      <c r="E136" s="18">
        <f t="shared" si="3"/>
        <v>1328.3780730745825</v>
      </c>
      <c r="F136" s="18"/>
      <c r="H136" s="19">
        <v>1328.3780730745825</v>
      </c>
    </row>
    <row r="137" spans="1:8" ht="12.75">
      <c r="A137" s="35"/>
      <c r="B137" s="15" t="s">
        <v>14</v>
      </c>
      <c r="C137" s="16">
        <v>225132</v>
      </c>
      <c r="D137" s="17">
        <f t="shared" si="2"/>
        <v>0.0012945423137519022</v>
      </c>
      <c r="E137" s="18">
        <f t="shared" si="3"/>
        <v>1431.726257282505</v>
      </c>
      <c r="F137" s="18"/>
      <c r="H137" s="19">
        <v>1431.726257282505</v>
      </c>
    </row>
    <row r="138" spans="1:8" ht="12.75">
      <c r="A138" s="35"/>
      <c r="B138" s="15" t="s">
        <v>15</v>
      </c>
      <c r="C138" s="16">
        <v>230368</v>
      </c>
      <c r="D138" s="17">
        <f aca="true" t="shared" si="4" ref="D138:D201">C138/$C$753</f>
        <v>0.0013246500885453786</v>
      </c>
      <c r="E138" s="18">
        <f t="shared" si="3"/>
        <v>1465.024583078621</v>
      </c>
      <c r="F138" s="18"/>
      <c r="H138" s="19">
        <v>1465.024583078621</v>
      </c>
    </row>
    <row r="139" spans="1:8" ht="12.75">
      <c r="A139" s="35"/>
      <c r="B139" s="15" t="s">
        <v>16</v>
      </c>
      <c r="C139" s="16">
        <v>231694</v>
      </c>
      <c r="D139" s="17">
        <f t="shared" si="4"/>
        <v>0.001332274784759311</v>
      </c>
      <c r="E139" s="18">
        <f aca="true" t="shared" si="5" ref="E139:E202">D139*$E$753</f>
        <v>1473.45727597504</v>
      </c>
      <c r="F139" s="18"/>
      <c r="H139" s="19">
        <v>1473.45727597504</v>
      </c>
    </row>
    <row r="140" spans="1:8" ht="12.75">
      <c r="A140" s="35"/>
      <c r="B140" s="15" t="s">
        <v>17</v>
      </c>
      <c r="C140" s="16">
        <v>231169</v>
      </c>
      <c r="D140" s="17">
        <f t="shared" si="4"/>
        <v>0.0013292559570727994</v>
      </c>
      <c r="E140" s="18">
        <f t="shared" si="5"/>
        <v>1470.118540099761</v>
      </c>
      <c r="F140" s="18"/>
      <c r="H140" s="19">
        <v>1470.118540099761</v>
      </c>
    </row>
    <row r="141" spans="1:8" ht="12.75">
      <c r="A141" s="35"/>
      <c r="B141" s="15" t="s">
        <v>18</v>
      </c>
      <c r="C141" s="16">
        <v>227118</v>
      </c>
      <c r="D141" s="17">
        <f t="shared" si="4"/>
        <v>0.0013059621076288777</v>
      </c>
      <c r="E141" s="18">
        <f t="shared" si="5"/>
        <v>1444.3562181364175</v>
      </c>
      <c r="F141" s="18"/>
      <c r="H141" s="19">
        <v>1444.3562181364175</v>
      </c>
    </row>
    <row r="142" spans="1:8" ht="12.75">
      <c r="A142" s="35"/>
      <c r="B142" s="15" t="s">
        <v>19</v>
      </c>
      <c r="C142" s="16">
        <v>224748</v>
      </c>
      <c r="D142" s="17">
        <f t="shared" si="4"/>
        <v>0.0012923342569297678</v>
      </c>
      <c r="E142" s="18">
        <f t="shared" si="5"/>
        <v>1429.2842104708723</v>
      </c>
      <c r="F142" s="18"/>
      <c r="H142" s="19">
        <v>1429.2842104708723</v>
      </c>
    </row>
    <row r="143" spans="1:8" ht="12.75">
      <c r="A143" s="35"/>
      <c r="B143" s="15" t="s">
        <v>20</v>
      </c>
      <c r="C143" s="16">
        <v>220615</v>
      </c>
      <c r="D143" s="17">
        <f t="shared" si="4"/>
        <v>0.001268568895351953</v>
      </c>
      <c r="E143" s="18">
        <f t="shared" si="5"/>
        <v>1403.0004097612948</v>
      </c>
      <c r="F143" s="18"/>
      <c r="H143" s="19">
        <v>1403.0004097612948</v>
      </c>
    </row>
    <row r="144" spans="1:8" ht="12.75">
      <c r="A144" s="35"/>
      <c r="B144" s="15" t="s">
        <v>21</v>
      </c>
      <c r="C144" s="16">
        <v>218077</v>
      </c>
      <c r="D144" s="17">
        <f t="shared" si="4"/>
        <v>0.0012539750197931594</v>
      </c>
      <c r="E144" s="18">
        <f t="shared" si="5"/>
        <v>1386.8600066156603</v>
      </c>
      <c r="F144" s="18"/>
      <c r="H144" s="19">
        <v>1386.8600066156603</v>
      </c>
    </row>
    <row r="145" spans="1:8" ht="12.75">
      <c r="A145" s="35"/>
      <c r="B145" s="15" t="s">
        <v>22</v>
      </c>
      <c r="C145" s="16">
        <v>227371</v>
      </c>
      <c r="D145" s="17">
        <f t="shared" si="4"/>
        <v>0.0013074168950663776</v>
      </c>
      <c r="E145" s="18">
        <f t="shared" si="5"/>
        <v>1445.9651708534568</v>
      </c>
      <c r="F145" s="18"/>
      <c r="H145" s="19">
        <v>1445.9651708534568</v>
      </c>
    </row>
    <row r="146" spans="1:8" ht="12.75">
      <c r="A146" s="35"/>
      <c r="B146" s="15" t="s">
        <v>23</v>
      </c>
      <c r="C146" s="16">
        <v>247892</v>
      </c>
      <c r="D146" s="17">
        <f t="shared" si="4"/>
        <v>0.0014254156816471515</v>
      </c>
      <c r="E146" s="18">
        <f t="shared" si="5"/>
        <v>1576.4684068469817</v>
      </c>
      <c r="F146" s="18"/>
      <c r="H146" s="19">
        <v>1576.4684068469817</v>
      </c>
    </row>
    <row r="147" spans="1:8" ht="12.75">
      <c r="A147" s="35"/>
      <c r="B147" s="15" t="s">
        <v>24</v>
      </c>
      <c r="C147" s="16">
        <v>252731</v>
      </c>
      <c r="D147" s="17">
        <f t="shared" si="4"/>
        <v>0.0014532406476948278</v>
      </c>
      <c r="E147" s="18">
        <f t="shared" si="5"/>
        <v>1607.2420123716965</v>
      </c>
      <c r="F147" s="18"/>
      <c r="H147" s="19">
        <v>1607.2420123716965</v>
      </c>
    </row>
    <row r="148" spans="1:8" ht="12.75">
      <c r="A148" s="35"/>
      <c r="B148" s="15" t="s">
        <v>25</v>
      </c>
      <c r="C148" s="16">
        <v>246176</v>
      </c>
      <c r="D148" s="17">
        <f t="shared" si="4"/>
        <v>0.001415548427723239</v>
      </c>
      <c r="E148" s="18">
        <f t="shared" si="5"/>
        <v>1565.5555101574982</v>
      </c>
      <c r="F148" s="18"/>
      <c r="H148" s="19">
        <v>1565.5555101574982</v>
      </c>
    </row>
    <row r="149" spans="1:8" ht="12.75">
      <c r="A149" s="35"/>
      <c r="B149" s="15" t="s">
        <v>26</v>
      </c>
      <c r="C149" s="16">
        <v>238377</v>
      </c>
      <c r="D149" s="17">
        <f t="shared" si="4"/>
        <v>0.0013707030236716111</v>
      </c>
      <c r="E149" s="18">
        <f t="shared" si="5"/>
        <v>1515.9577937931153</v>
      </c>
      <c r="F149" s="18"/>
      <c r="H149" s="19">
        <v>1515.9577937931153</v>
      </c>
    </row>
    <row r="150" spans="1:8" ht="12.75">
      <c r="A150" s="35"/>
      <c r="B150" s="15" t="s">
        <v>27</v>
      </c>
      <c r="C150" s="16">
        <v>226647</v>
      </c>
      <c r="D150" s="17">
        <f t="shared" si="4"/>
        <v>0.0013032537879329787</v>
      </c>
      <c r="E150" s="18">
        <f t="shared" si="5"/>
        <v>1441.3608950940245</v>
      </c>
      <c r="F150" s="18"/>
      <c r="H150" s="19">
        <v>1441.3608950940245</v>
      </c>
    </row>
    <row r="151" spans="1:8" ht="12.75">
      <c r="A151" s="35"/>
      <c r="B151" s="15" t="s">
        <v>28</v>
      </c>
      <c r="C151" s="16">
        <v>210533</v>
      </c>
      <c r="D151" s="17">
        <f t="shared" si="4"/>
        <v>0.00121059590347498</v>
      </c>
      <c r="E151" s="18">
        <f t="shared" si="5"/>
        <v>1338.8839619621272</v>
      </c>
      <c r="F151" s="18"/>
      <c r="H151" s="19">
        <v>1338.8839619621272</v>
      </c>
    </row>
    <row r="152" spans="1:8" ht="12.75">
      <c r="A152" s="35"/>
      <c r="B152" s="15" t="s">
        <v>29</v>
      </c>
      <c r="C152" s="16">
        <v>192344</v>
      </c>
      <c r="D152" s="17">
        <f t="shared" si="4"/>
        <v>0.0011060064619702924</v>
      </c>
      <c r="E152" s="18">
        <f t="shared" si="5"/>
        <v>1223.2110727517463</v>
      </c>
      <c r="F152" s="18">
        <f>MAX(E135:E151)</f>
        <v>1607.2420123716965</v>
      </c>
      <c r="H152" s="19">
        <v>1223.2110727517463</v>
      </c>
    </row>
    <row r="153" spans="1:8" ht="12.75">
      <c r="A153" s="34">
        <f>A129+1</f>
        <v>40915</v>
      </c>
      <c r="B153" s="15" t="s">
        <v>6</v>
      </c>
      <c r="C153" s="16">
        <v>176563</v>
      </c>
      <c r="D153" s="17">
        <f t="shared" si="4"/>
        <v>0.0010152633767877384</v>
      </c>
      <c r="E153" s="18">
        <f t="shared" si="5"/>
        <v>1122.8518520893117</v>
      </c>
      <c r="F153" s="18"/>
      <c r="H153" s="19">
        <v>1122.8518520893117</v>
      </c>
    </row>
    <row r="154" spans="1:8" ht="12.75">
      <c r="A154" s="35"/>
      <c r="B154" s="15" t="s">
        <v>7</v>
      </c>
      <c r="C154" s="16">
        <v>164865</v>
      </c>
      <c r="D154" s="17">
        <f t="shared" si="4"/>
        <v>0.0009479981457842837</v>
      </c>
      <c r="E154" s="18">
        <f t="shared" si="5"/>
        <v>1048.45845729119</v>
      </c>
      <c r="F154" s="18"/>
      <c r="H154" s="19">
        <v>1048.45845729119</v>
      </c>
    </row>
    <row r="155" spans="1:8" ht="12.75">
      <c r="A155" s="35"/>
      <c r="B155" s="15" t="s">
        <v>8</v>
      </c>
      <c r="C155" s="16">
        <v>161498</v>
      </c>
      <c r="D155" s="17">
        <f t="shared" si="4"/>
        <v>0.0009286373975547886</v>
      </c>
      <c r="E155" s="18">
        <f t="shared" si="5"/>
        <v>1027.0460312110672</v>
      </c>
      <c r="F155" s="18"/>
      <c r="H155" s="19">
        <v>1027.0460312110672</v>
      </c>
    </row>
    <row r="156" spans="1:8" ht="12.75">
      <c r="A156" s="35"/>
      <c r="B156" s="15" t="s">
        <v>9</v>
      </c>
      <c r="C156" s="16">
        <v>158821</v>
      </c>
      <c r="D156" s="17">
        <f t="shared" si="4"/>
        <v>0.0009132442514275663</v>
      </c>
      <c r="E156" s="18">
        <f t="shared" si="5"/>
        <v>1010.0216579955969</v>
      </c>
      <c r="F156" s="18"/>
      <c r="H156" s="19">
        <v>1010.0216579955969</v>
      </c>
    </row>
    <row r="157" spans="1:8" ht="12.75">
      <c r="A157" s="35"/>
      <c r="B157" s="15" t="s">
        <v>10</v>
      </c>
      <c r="C157" s="16">
        <v>160688</v>
      </c>
      <c r="D157" s="17">
        <f t="shared" si="4"/>
        <v>0.0009239797776955992</v>
      </c>
      <c r="E157" s="18">
        <f t="shared" si="5"/>
        <v>1021.8948387177795</v>
      </c>
      <c r="F157" s="18"/>
      <c r="H157" s="19">
        <v>1021.8948387177795</v>
      </c>
    </row>
    <row r="158" spans="1:8" ht="12.75">
      <c r="A158" s="35"/>
      <c r="B158" s="15" t="s">
        <v>11</v>
      </c>
      <c r="C158" s="16">
        <v>169981</v>
      </c>
      <c r="D158" s="17">
        <f t="shared" si="4"/>
        <v>0.0009774159028208432</v>
      </c>
      <c r="E158" s="18">
        <f t="shared" si="5"/>
        <v>1080.9936434586707</v>
      </c>
      <c r="F158" s="18"/>
      <c r="H158" s="19">
        <v>1080.9936434586707</v>
      </c>
    </row>
    <row r="159" spans="1:8" ht="12.75">
      <c r="A159" s="35"/>
      <c r="B159" s="15" t="s">
        <v>12</v>
      </c>
      <c r="C159" s="16">
        <v>180354</v>
      </c>
      <c r="D159" s="17">
        <f t="shared" si="4"/>
        <v>0.0010370621877583397</v>
      </c>
      <c r="E159" s="18">
        <f t="shared" si="5"/>
        <v>1146.9607048572789</v>
      </c>
      <c r="F159" s="18"/>
      <c r="H159" s="19">
        <v>1146.9607048572789</v>
      </c>
    </row>
    <row r="160" spans="1:8" ht="12.75">
      <c r="A160" s="35"/>
      <c r="B160" s="15" t="s">
        <v>13</v>
      </c>
      <c r="C160" s="16">
        <v>188153</v>
      </c>
      <c r="D160" s="17">
        <f t="shared" si="4"/>
        <v>0.0010819075918099676</v>
      </c>
      <c r="E160" s="18">
        <f t="shared" si="5"/>
        <v>1196.5584212216615</v>
      </c>
      <c r="F160" s="18"/>
      <c r="H160" s="19">
        <v>1196.5584212216615</v>
      </c>
    </row>
    <row r="161" spans="1:8" ht="12.75">
      <c r="A161" s="35"/>
      <c r="B161" s="15" t="s">
        <v>14</v>
      </c>
      <c r="C161" s="16">
        <v>198105</v>
      </c>
      <c r="D161" s="17">
        <f t="shared" si="4"/>
        <v>0.0011391330644502805</v>
      </c>
      <c r="E161" s="18">
        <f t="shared" si="5"/>
        <v>1259.8481344231411</v>
      </c>
      <c r="F161" s="18"/>
      <c r="H161" s="19">
        <v>1259.8481344231411</v>
      </c>
    </row>
    <row r="162" spans="1:8" ht="12.75">
      <c r="A162" s="35"/>
      <c r="B162" s="15" t="s">
        <v>15</v>
      </c>
      <c r="C162" s="16">
        <v>198358</v>
      </c>
      <c r="D162" s="17">
        <f t="shared" si="4"/>
        <v>0.0011405878518877806</v>
      </c>
      <c r="E162" s="18">
        <f t="shared" si="5"/>
        <v>1261.4570871401806</v>
      </c>
      <c r="F162" s="18"/>
      <c r="H162" s="19">
        <v>1261.4570871401806</v>
      </c>
    </row>
    <row r="163" spans="1:8" ht="12.75">
      <c r="A163" s="35"/>
      <c r="B163" s="15" t="s">
        <v>16</v>
      </c>
      <c r="C163" s="16">
        <v>196822</v>
      </c>
      <c r="D163" s="17">
        <f t="shared" si="4"/>
        <v>0.0011317556245992433</v>
      </c>
      <c r="E163" s="18">
        <f t="shared" si="5"/>
        <v>1251.6888998936497</v>
      </c>
      <c r="F163" s="18"/>
      <c r="H163" s="19">
        <v>1251.6888998936497</v>
      </c>
    </row>
    <row r="164" spans="1:8" ht="12.75">
      <c r="A164" s="35"/>
      <c r="B164" s="15" t="s">
        <v>17</v>
      </c>
      <c r="C164" s="16">
        <v>195801</v>
      </c>
      <c r="D164" s="17">
        <f t="shared" si="4"/>
        <v>0.001125884723517475</v>
      </c>
      <c r="E164" s="18">
        <f t="shared" si="5"/>
        <v>1245.1958535533454</v>
      </c>
      <c r="F164" s="18"/>
      <c r="H164" s="19">
        <v>1245.1958535533454</v>
      </c>
    </row>
    <row r="165" spans="1:8" ht="12.75">
      <c r="A165" s="35"/>
      <c r="B165" s="15" t="s">
        <v>18</v>
      </c>
      <c r="C165" s="16">
        <v>194374</v>
      </c>
      <c r="D165" s="17">
        <f t="shared" si="4"/>
        <v>0.0011176792623581375</v>
      </c>
      <c r="E165" s="18">
        <f t="shared" si="5"/>
        <v>1236.1208514694918</v>
      </c>
      <c r="F165" s="18"/>
      <c r="H165" s="19">
        <v>1236.1208514694918</v>
      </c>
    </row>
    <row r="166" spans="1:8" ht="12.75">
      <c r="A166" s="35"/>
      <c r="B166" s="15" t="s">
        <v>19</v>
      </c>
      <c r="C166" s="16">
        <v>194145</v>
      </c>
      <c r="D166" s="17">
        <f t="shared" si="4"/>
        <v>0.001116362478472021</v>
      </c>
      <c r="E166" s="18">
        <f t="shared" si="5"/>
        <v>1234.6645266781795</v>
      </c>
      <c r="F166" s="18"/>
      <c r="H166" s="19">
        <v>1234.6645266781795</v>
      </c>
    </row>
    <row r="167" spans="1:8" ht="12.75">
      <c r="A167" s="35"/>
      <c r="B167" s="15" t="s">
        <v>20</v>
      </c>
      <c r="C167" s="16">
        <v>191533</v>
      </c>
      <c r="D167" s="17">
        <f t="shared" si="4"/>
        <v>0.0011013430919631286</v>
      </c>
      <c r="E167" s="18">
        <f t="shared" si="5"/>
        <v>1218.0535207615533</v>
      </c>
      <c r="F167" s="18"/>
      <c r="H167" s="19">
        <v>1218.0535207615533</v>
      </c>
    </row>
    <row r="168" spans="1:8" ht="12.75">
      <c r="A168" s="35"/>
      <c r="B168" s="15" t="s">
        <v>21</v>
      </c>
      <c r="C168" s="16">
        <v>192329</v>
      </c>
      <c r="D168" s="17">
        <f t="shared" si="4"/>
        <v>0.0011059202097506778</v>
      </c>
      <c r="E168" s="18">
        <f t="shared" si="5"/>
        <v>1223.1156802981668</v>
      </c>
      <c r="F168" s="18"/>
      <c r="H168" s="19">
        <v>1223.1156802981668</v>
      </c>
    </row>
    <row r="169" spans="1:8" ht="12.75">
      <c r="A169" s="35"/>
      <c r="B169" s="15" t="s">
        <v>22</v>
      </c>
      <c r="C169" s="16">
        <v>201397</v>
      </c>
      <c r="D169" s="17">
        <f t="shared" si="4"/>
        <v>0.0011580625515817025</v>
      </c>
      <c r="E169" s="18">
        <f t="shared" si="5"/>
        <v>1280.783598235367</v>
      </c>
      <c r="F169" s="18"/>
      <c r="H169" s="19">
        <v>1280.783598235367</v>
      </c>
    </row>
    <row r="170" spans="1:8" ht="12.75">
      <c r="A170" s="35"/>
      <c r="B170" s="15" t="s">
        <v>23</v>
      </c>
      <c r="C170" s="16">
        <v>222013</v>
      </c>
      <c r="D170" s="17">
        <f t="shared" si="4"/>
        <v>0.0012766076022200355</v>
      </c>
      <c r="E170" s="18">
        <f t="shared" si="5"/>
        <v>1411.8909864348948</v>
      </c>
      <c r="F170" s="18"/>
      <c r="H170" s="19">
        <v>1411.8909864348948</v>
      </c>
    </row>
    <row r="171" spans="1:8" ht="12.75">
      <c r="A171" s="35"/>
      <c r="B171" s="15" t="s">
        <v>24</v>
      </c>
      <c r="C171" s="16">
        <v>229620</v>
      </c>
      <c r="D171" s="17">
        <f t="shared" si="4"/>
        <v>0.0013203489778605964</v>
      </c>
      <c r="E171" s="18">
        <f t="shared" si="5"/>
        <v>1460.2676793934615</v>
      </c>
      <c r="F171" s="18"/>
      <c r="H171" s="19">
        <v>1460.2676793934615</v>
      </c>
    </row>
    <row r="172" spans="1:8" ht="12.75">
      <c r="A172" s="35"/>
      <c r="B172" s="15" t="s">
        <v>25</v>
      </c>
      <c r="C172" s="16">
        <v>226544</v>
      </c>
      <c r="D172" s="17">
        <f t="shared" si="4"/>
        <v>0.0013026615226916249</v>
      </c>
      <c r="E172" s="18">
        <f t="shared" si="5"/>
        <v>1440.7058669127791</v>
      </c>
      <c r="F172" s="18"/>
      <c r="H172" s="19">
        <v>1440.7058669127791</v>
      </c>
    </row>
    <row r="173" spans="1:8" ht="12.75">
      <c r="A173" s="35"/>
      <c r="B173" s="15" t="s">
        <v>26</v>
      </c>
      <c r="C173" s="16">
        <v>220560</v>
      </c>
      <c r="D173" s="17">
        <f t="shared" si="4"/>
        <v>0.0012682526372133662</v>
      </c>
      <c r="E173" s="18">
        <f t="shared" si="5"/>
        <v>1402.6506374315038</v>
      </c>
      <c r="F173" s="18"/>
      <c r="H173" s="19">
        <v>1402.6506374315038</v>
      </c>
    </row>
    <row r="174" spans="1:8" ht="12.75">
      <c r="A174" s="35"/>
      <c r="B174" s="15" t="s">
        <v>27</v>
      </c>
      <c r="C174" s="16">
        <v>212633</v>
      </c>
      <c r="D174" s="17">
        <f t="shared" si="4"/>
        <v>0.0012226712142210268</v>
      </c>
      <c r="E174" s="18">
        <f t="shared" si="5"/>
        <v>1352.2389054632433</v>
      </c>
      <c r="F174" s="18"/>
      <c r="H174" s="19">
        <v>1352.2389054632433</v>
      </c>
    </row>
    <row r="175" spans="1:8" ht="12.75">
      <c r="A175" s="35"/>
      <c r="B175" s="15" t="s">
        <v>28</v>
      </c>
      <c r="C175" s="16">
        <v>199703</v>
      </c>
      <c r="D175" s="17">
        <f t="shared" si="4"/>
        <v>0.0011483218009132247</v>
      </c>
      <c r="E175" s="18">
        <f t="shared" si="5"/>
        <v>1270.0106104778001</v>
      </c>
      <c r="F175" s="18"/>
      <c r="H175" s="19">
        <v>1270.0106104778001</v>
      </c>
    </row>
    <row r="176" spans="1:8" ht="12.75">
      <c r="A176" s="35"/>
      <c r="B176" s="15" t="s">
        <v>29</v>
      </c>
      <c r="C176" s="16">
        <v>184086</v>
      </c>
      <c r="D176" s="17">
        <f t="shared" si="4"/>
        <v>0.001058521739998457</v>
      </c>
      <c r="E176" s="18">
        <f t="shared" si="5"/>
        <v>1170.6943473078336</v>
      </c>
      <c r="F176" s="18">
        <f>MAX(E159:E175)</f>
        <v>1460.2676793934615</v>
      </c>
      <c r="H176" s="19">
        <v>1170.6943473078336</v>
      </c>
    </row>
    <row r="177" spans="1:8" ht="12.75">
      <c r="A177" s="34">
        <f>A153+1</f>
        <v>40916</v>
      </c>
      <c r="B177" s="15" t="s">
        <v>6</v>
      </c>
      <c r="C177" s="16">
        <v>170915</v>
      </c>
      <c r="D177" s="17">
        <f t="shared" si="4"/>
        <v>0.0009827865410288468</v>
      </c>
      <c r="E177" s="18">
        <f t="shared" si="5"/>
        <v>1086.9334135682147</v>
      </c>
      <c r="F177" s="18"/>
      <c r="H177" s="19">
        <v>1086.9334135682147</v>
      </c>
    </row>
    <row r="178" spans="1:8" ht="12.75">
      <c r="A178" s="35"/>
      <c r="B178" s="15" t="s">
        <v>7</v>
      </c>
      <c r="C178" s="16">
        <v>159499</v>
      </c>
      <c r="D178" s="17">
        <f t="shared" si="4"/>
        <v>0.000917142851754147</v>
      </c>
      <c r="E178" s="18">
        <f t="shared" si="5"/>
        <v>1014.3333968973858</v>
      </c>
      <c r="F178" s="18"/>
      <c r="H178" s="19">
        <v>1014.3333968973858</v>
      </c>
    </row>
    <row r="179" spans="1:8" ht="12.75">
      <c r="A179" s="35"/>
      <c r="B179" s="15" t="s">
        <v>8</v>
      </c>
      <c r="C179" s="16">
        <v>156579</v>
      </c>
      <c r="D179" s="17">
        <f t="shared" si="4"/>
        <v>0.0009003524196691678</v>
      </c>
      <c r="E179" s="18">
        <f t="shared" si="5"/>
        <v>995.7636659339291</v>
      </c>
      <c r="F179" s="18"/>
      <c r="H179" s="19">
        <v>995.7636659339291</v>
      </c>
    </row>
    <row r="180" spans="1:8" ht="12.75">
      <c r="A180" s="35"/>
      <c r="B180" s="15" t="s">
        <v>9</v>
      </c>
      <c r="C180" s="16">
        <v>155557</v>
      </c>
      <c r="D180" s="17">
        <f t="shared" si="4"/>
        <v>0.000894475768439425</v>
      </c>
      <c r="E180" s="18">
        <f t="shared" si="5"/>
        <v>989.2642600967193</v>
      </c>
      <c r="F180" s="18"/>
      <c r="H180" s="19">
        <v>989.2642600967193</v>
      </c>
    </row>
    <row r="181" spans="1:8" ht="12.75">
      <c r="A181" s="35"/>
      <c r="B181" s="15" t="s">
        <v>10</v>
      </c>
      <c r="C181" s="16">
        <v>157301</v>
      </c>
      <c r="D181" s="17">
        <f t="shared" si="4"/>
        <v>0.0009045040265066182</v>
      </c>
      <c r="E181" s="18">
        <f t="shared" si="5"/>
        <v>1000.3552226995511</v>
      </c>
      <c r="F181" s="18"/>
      <c r="H181" s="19">
        <v>1000.3552226995511</v>
      </c>
    </row>
    <row r="182" spans="1:8" ht="12.75">
      <c r="A182" s="35"/>
      <c r="B182" s="15" t="s">
        <v>11</v>
      </c>
      <c r="C182" s="16">
        <v>168338</v>
      </c>
      <c r="D182" s="17">
        <f t="shared" si="4"/>
        <v>0.0009679684096990552</v>
      </c>
      <c r="E182" s="18">
        <f t="shared" si="5"/>
        <v>1070.5449900432739</v>
      </c>
      <c r="F182" s="18"/>
      <c r="H182" s="19">
        <v>1070.5449900432739</v>
      </c>
    </row>
    <row r="183" spans="1:8" ht="12.75">
      <c r="A183" s="35"/>
      <c r="B183" s="15" t="s">
        <v>12</v>
      </c>
      <c r="C183" s="16">
        <v>179419</v>
      </c>
      <c r="D183" s="17">
        <f t="shared" si="4"/>
        <v>0.0010316857994023619</v>
      </c>
      <c r="E183" s="18">
        <f t="shared" si="5"/>
        <v>1141.0145752508295</v>
      </c>
      <c r="F183" s="18"/>
      <c r="H183" s="19">
        <v>1141.0145752508295</v>
      </c>
    </row>
    <row r="184" spans="1:8" ht="12.75">
      <c r="A184" s="35"/>
      <c r="B184" s="15" t="s">
        <v>13</v>
      </c>
      <c r="C184" s="16">
        <v>189013</v>
      </c>
      <c r="D184" s="17">
        <f t="shared" si="4"/>
        <v>0.0010868527190678724</v>
      </c>
      <c r="E184" s="18">
        <f t="shared" si="5"/>
        <v>1202.0275885602139</v>
      </c>
      <c r="F184" s="18"/>
      <c r="H184" s="19">
        <v>1202.0275885602139</v>
      </c>
    </row>
    <row r="185" spans="1:8" ht="12.75">
      <c r="A185" s="35"/>
      <c r="B185" s="15" t="s">
        <v>14</v>
      </c>
      <c r="C185" s="16">
        <v>200262</v>
      </c>
      <c r="D185" s="17">
        <f t="shared" si="4"/>
        <v>0.0011515361336308628</v>
      </c>
      <c r="E185" s="18">
        <f t="shared" si="5"/>
        <v>1273.565569247859</v>
      </c>
      <c r="F185" s="18"/>
      <c r="H185" s="19">
        <v>1273.565569247859</v>
      </c>
    </row>
    <row r="186" spans="1:8" ht="12.75">
      <c r="A186" s="35"/>
      <c r="B186" s="15" t="s">
        <v>15</v>
      </c>
      <c r="C186" s="16">
        <v>201616</v>
      </c>
      <c r="D186" s="17">
        <f t="shared" si="4"/>
        <v>0.001159321833988076</v>
      </c>
      <c r="E186" s="18">
        <f t="shared" si="5"/>
        <v>1282.1763280576263</v>
      </c>
      <c r="F186" s="18"/>
      <c r="H186" s="19">
        <v>1282.1763280576263</v>
      </c>
    </row>
    <row r="187" spans="1:8" ht="12.75">
      <c r="A187" s="35"/>
      <c r="B187" s="15" t="s">
        <v>16</v>
      </c>
      <c r="C187" s="16">
        <v>203500</v>
      </c>
      <c r="D187" s="17">
        <f t="shared" si="4"/>
        <v>0.001170155112771672</v>
      </c>
      <c r="E187" s="18">
        <f t="shared" si="5"/>
        <v>1294.1576202271988</v>
      </c>
      <c r="F187" s="18"/>
      <c r="H187" s="19">
        <v>1294.1576202271988</v>
      </c>
    </row>
    <row r="188" spans="1:8" ht="12.75">
      <c r="A188" s="35"/>
      <c r="B188" s="15" t="s">
        <v>17</v>
      </c>
      <c r="C188" s="16">
        <v>203350</v>
      </c>
      <c r="D188" s="17">
        <f t="shared" si="4"/>
        <v>0.001169292590575526</v>
      </c>
      <c r="E188" s="18">
        <f t="shared" si="5"/>
        <v>1293.203695691405</v>
      </c>
      <c r="F188" s="18"/>
      <c r="H188" s="19">
        <v>1293.203695691405</v>
      </c>
    </row>
    <row r="189" spans="1:8" ht="12.75">
      <c r="A189" s="35"/>
      <c r="B189" s="15" t="s">
        <v>18</v>
      </c>
      <c r="C189" s="16">
        <v>200745</v>
      </c>
      <c r="D189" s="17">
        <f t="shared" si="4"/>
        <v>0.0011543134551024537</v>
      </c>
      <c r="E189" s="18">
        <f t="shared" si="5"/>
        <v>1276.637206253116</v>
      </c>
      <c r="F189" s="18"/>
      <c r="H189" s="19">
        <v>1276.637206253116</v>
      </c>
    </row>
    <row r="190" spans="1:8" ht="12.75">
      <c r="A190" s="35"/>
      <c r="B190" s="15" t="s">
        <v>19</v>
      </c>
      <c r="C190" s="16">
        <v>199701</v>
      </c>
      <c r="D190" s="17">
        <f t="shared" si="4"/>
        <v>0.0011483103006172761</v>
      </c>
      <c r="E190" s="18">
        <f t="shared" si="5"/>
        <v>1269.9978914839894</v>
      </c>
      <c r="F190" s="18"/>
      <c r="H190" s="19">
        <v>1269.9978914839894</v>
      </c>
    </row>
    <row r="191" spans="1:8" ht="12.75">
      <c r="A191" s="35"/>
      <c r="B191" s="15" t="s">
        <v>20</v>
      </c>
      <c r="C191" s="16">
        <v>197254</v>
      </c>
      <c r="D191" s="17">
        <f t="shared" si="4"/>
        <v>0.0011342396885241444</v>
      </c>
      <c r="E191" s="18">
        <f t="shared" si="5"/>
        <v>1254.4362025567366</v>
      </c>
      <c r="F191" s="18"/>
      <c r="H191" s="19">
        <v>1254.4362025567366</v>
      </c>
    </row>
    <row r="192" spans="1:8" ht="12.75">
      <c r="A192" s="35"/>
      <c r="B192" s="15" t="s">
        <v>21</v>
      </c>
      <c r="C192" s="16">
        <v>199280</v>
      </c>
      <c r="D192" s="17">
        <f t="shared" si="4"/>
        <v>0.0011458894883200925</v>
      </c>
      <c r="E192" s="18">
        <f t="shared" si="5"/>
        <v>1267.320543286861</v>
      </c>
      <c r="F192" s="18"/>
      <c r="H192" s="19">
        <v>1267.320543286861</v>
      </c>
    </row>
    <row r="193" spans="1:8" ht="12.75">
      <c r="A193" s="35"/>
      <c r="B193" s="15" t="s">
        <v>22</v>
      </c>
      <c r="C193" s="16">
        <v>206388</v>
      </c>
      <c r="D193" s="17">
        <f t="shared" si="4"/>
        <v>0.0011867615401214735</v>
      </c>
      <c r="E193" s="18">
        <f t="shared" si="5"/>
        <v>1312.5238472896863</v>
      </c>
      <c r="F193" s="18"/>
      <c r="H193" s="19">
        <v>1312.5238472896863</v>
      </c>
    </row>
    <row r="194" spans="1:8" ht="12.75">
      <c r="A194" s="35"/>
      <c r="B194" s="15" t="s">
        <v>23</v>
      </c>
      <c r="C194" s="16">
        <v>226841</v>
      </c>
      <c r="D194" s="17">
        <f t="shared" si="4"/>
        <v>0.0013043693166399945</v>
      </c>
      <c r="E194" s="18">
        <f t="shared" si="5"/>
        <v>1442.5946374936514</v>
      </c>
      <c r="F194" s="18"/>
      <c r="H194" s="19">
        <v>1442.5946374936514</v>
      </c>
    </row>
    <row r="195" spans="1:8" ht="12.75">
      <c r="A195" s="35"/>
      <c r="B195" s="15" t="s">
        <v>24</v>
      </c>
      <c r="C195" s="16">
        <v>235873</v>
      </c>
      <c r="D195" s="17">
        <f t="shared" si="4"/>
        <v>0.0013563046531439441</v>
      </c>
      <c r="E195" s="18">
        <f t="shared" si="5"/>
        <v>1500.033613542261</v>
      </c>
      <c r="F195" s="18"/>
      <c r="H195" s="19">
        <v>1500.033613542261</v>
      </c>
    </row>
    <row r="196" spans="1:8" ht="12.75">
      <c r="A196" s="35"/>
      <c r="B196" s="15" t="s">
        <v>25</v>
      </c>
      <c r="C196" s="16">
        <v>232569</v>
      </c>
      <c r="D196" s="17">
        <f t="shared" si="4"/>
        <v>0.0013373061642368304</v>
      </c>
      <c r="E196" s="18">
        <f t="shared" si="5"/>
        <v>1479.0218357671715</v>
      </c>
      <c r="F196" s="18"/>
      <c r="H196" s="19">
        <v>1479.0218357671715</v>
      </c>
    </row>
    <row r="197" spans="1:8" ht="12.75">
      <c r="A197" s="35"/>
      <c r="B197" s="15" t="s">
        <v>26</v>
      </c>
      <c r="C197" s="16">
        <v>226274</v>
      </c>
      <c r="D197" s="17">
        <f t="shared" si="4"/>
        <v>0.0013011089827385618</v>
      </c>
      <c r="E197" s="18">
        <f t="shared" si="5"/>
        <v>1438.9888027483498</v>
      </c>
      <c r="F197" s="18"/>
      <c r="H197" s="19">
        <v>1438.9888027483498</v>
      </c>
    </row>
    <row r="198" spans="1:8" ht="12.75">
      <c r="A198" s="35"/>
      <c r="B198" s="15" t="s">
        <v>27</v>
      </c>
      <c r="C198" s="16">
        <v>219518</v>
      </c>
      <c r="D198" s="17">
        <f t="shared" si="4"/>
        <v>0.0012622609830241372</v>
      </c>
      <c r="E198" s="18">
        <f t="shared" si="5"/>
        <v>1396.024041656188</v>
      </c>
      <c r="F198" s="18"/>
      <c r="H198" s="19">
        <v>1396.024041656188</v>
      </c>
    </row>
    <row r="199" spans="1:8" ht="12.75">
      <c r="A199" s="35"/>
      <c r="B199" s="15" t="s">
        <v>28</v>
      </c>
      <c r="C199" s="16">
        <v>204228</v>
      </c>
      <c r="D199" s="17">
        <f t="shared" si="4"/>
        <v>0.0011743412204969683</v>
      </c>
      <c r="E199" s="18">
        <f t="shared" si="5"/>
        <v>1298.7873339742525</v>
      </c>
      <c r="F199" s="18"/>
      <c r="H199" s="19">
        <v>1298.7873339742525</v>
      </c>
    </row>
    <row r="200" spans="1:8" ht="12.75">
      <c r="A200" s="35"/>
      <c r="B200" s="15" t="s">
        <v>29</v>
      </c>
      <c r="C200" s="16">
        <v>187771</v>
      </c>
      <c r="D200" s="17">
        <f t="shared" si="4"/>
        <v>0.001079711035283782</v>
      </c>
      <c r="E200" s="18">
        <f t="shared" si="5"/>
        <v>1194.1290934038398</v>
      </c>
      <c r="F200" s="18"/>
      <c r="H200" s="19">
        <v>1194.1290934038398</v>
      </c>
    </row>
    <row r="201" spans="1:8" ht="12.75">
      <c r="A201" s="34">
        <f>A177+1</f>
        <v>40917</v>
      </c>
      <c r="B201" s="15" t="s">
        <v>6</v>
      </c>
      <c r="C201" s="16">
        <v>173965</v>
      </c>
      <c r="D201" s="17">
        <f t="shared" si="4"/>
        <v>0.0010003244923504863</v>
      </c>
      <c r="E201" s="18">
        <f t="shared" si="5"/>
        <v>1106.3298791293596</v>
      </c>
      <c r="F201" s="18"/>
      <c r="H201" s="19">
        <v>1106.3298791293596</v>
      </c>
    </row>
    <row r="202" spans="1:8" ht="12.75">
      <c r="A202" s="35"/>
      <c r="B202" s="15" t="s">
        <v>7</v>
      </c>
      <c r="C202" s="16">
        <v>161961</v>
      </c>
      <c r="D202" s="17">
        <f aca="true" t="shared" si="6" ref="D202:D265">C202/$C$753</f>
        <v>0.0009312997160668933</v>
      </c>
      <c r="E202" s="18">
        <f t="shared" si="5"/>
        <v>1029.990478278218</v>
      </c>
      <c r="F202" s="18"/>
      <c r="H202" s="19">
        <v>1029.990478278218</v>
      </c>
    </row>
    <row r="203" spans="1:8" ht="12.75">
      <c r="A203" s="35"/>
      <c r="B203" s="15" t="s">
        <v>8</v>
      </c>
      <c r="C203" s="16">
        <v>159838</v>
      </c>
      <c r="D203" s="17">
        <f t="shared" si="6"/>
        <v>0.0009190921519174374</v>
      </c>
      <c r="E203" s="18">
        <f aca="true" t="shared" si="7" ref="E203:E266">D203*$E$753</f>
        <v>1016.4892663482802</v>
      </c>
      <c r="F203" s="18"/>
      <c r="H203" s="19">
        <v>1016.4892663482802</v>
      </c>
    </row>
    <row r="204" spans="1:8" ht="12.75">
      <c r="A204" s="35"/>
      <c r="B204" s="15" t="s">
        <v>9</v>
      </c>
      <c r="C204" s="16">
        <v>160264</v>
      </c>
      <c r="D204" s="17">
        <f t="shared" si="6"/>
        <v>0.0009215417149544926</v>
      </c>
      <c r="E204" s="18">
        <f t="shared" si="7"/>
        <v>1019.1984120299352</v>
      </c>
      <c r="F204" s="18"/>
      <c r="H204" s="19">
        <v>1019.1984120299352</v>
      </c>
    </row>
    <row r="205" spans="1:8" ht="12.75">
      <c r="A205" s="35"/>
      <c r="B205" s="15" t="s">
        <v>10</v>
      </c>
      <c r="C205" s="16">
        <v>161266</v>
      </c>
      <c r="D205" s="17">
        <f t="shared" si="6"/>
        <v>0.0009273033632247492</v>
      </c>
      <c r="E205" s="18">
        <f t="shared" si="7"/>
        <v>1025.5706279290391</v>
      </c>
      <c r="F205" s="18"/>
      <c r="H205" s="19">
        <v>1025.5706279290391</v>
      </c>
    </row>
    <row r="206" spans="1:8" ht="12.75">
      <c r="A206" s="35"/>
      <c r="B206" s="15" t="s">
        <v>11</v>
      </c>
      <c r="C206" s="16">
        <v>173799</v>
      </c>
      <c r="D206" s="17">
        <f t="shared" si="6"/>
        <v>0.000999369967786751</v>
      </c>
      <c r="E206" s="18">
        <f t="shared" si="7"/>
        <v>1105.2742026430808</v>
      </c>
      <c r="F206" s="18"/>
      <c r="H206" s="19">
        <v>1105.2742026430808</v>
      </c>
    </row>
    <row r="207" spans="1:8" ht="12.75">
      <c r="A207" s="35"/>
      <c r="B207" s="15" t="s">
        <v>12</v>
      </c>
      <c r="C207" s="16">
        <v>189843</v>
      </c>
      <c r="D207" s="17">
        <f t="shared" si="6"/>
        <v>0.001091625341886548</v>
      </c>
      <c r="E207" s="18">
        <f t="shared" si="7"/>
        <v>1207.3059709916074</v>
      </c>
      <c r="F207" s="18"/>
      <c r="H207" s="19">
        <v>1207.3059709916074</v>
      </c>
    </row>
    <row r="208" spans="1:8" ht="12.75">
      <c r="A208" s="35"/>
      <c r="B208" s="15" t="s">
        <v>13</v>
      </c>
      <c r="C208" s="16">
        <v>206989</v>
      </c>
      <c r="D208" s="17">
        <f t="shared" si="6"/>
        <v>0.0011902173790540327</v>
      </c>
      <c r="E208" s="18">
        <f t="shared" si="7"/>
        <v>1316.3459049297676</v>
      </c>
      <c r="F208" s="18"/>
      <c r="H208" s="19">
        <v>1316.3459049297676</v>
      </c>
    </row>
    <row r="209" spans="1:8" ht="12.75">
      <c r="A209" s="35"/>
      <c r="B209" s="15" t="s">
        <v>14</v>
      </c>
      <c r="C209" s="16">
        <v>227296</v>
      </c>
      <c r="D209" s="17">
        <f t="shared" si="6"/>
        <v>0.0013069856339683046</v>
      </c>
      <c r="E209" s="18">
        <f t="shared" si="7"/>
        <v>1445.4882085855597</v>
      </c>
      <c r="F209" s="18"/>
      <c r="H209" s="19">
        <v>1445.4882085855597</v>
      </c>
    </row>
    <row r="210" spans="1:8" ht="12.75">
      <c r="A210" s="35"/>
      <c r="B210" s="15" t="s">
        <v>15</v>
      </c>
      <c r="C210" s="16">
        <v>235005</v>
      </c>
      <c r="D210" s="17">
        <f t="shared" si="6"/>
        <v>0.0013513135247022446</v>
      </c>
      <c r="E210" s="18">
        <f t="shared" si="7"/>
        <v>1494.513570228466</v>
      </c>
      <c r="F210" s="18"/>
      <c r="H210" s="19">
        <v>1494.513570228466</v>
      </c>
    </row>
    <row r="211" spans="1:8" ht="12.75">
      <c r="A211" s="35"/>
      <c r="B211" s="15" t="s">
        <v>16</v>
      </c>
      <c r="C211" s="16">
        <v>236002</v>
      </c>
      <c r="D211" s="17">
        <f t="shared" si="6"/>
        <v>0.0013570464222326297</v>
      </c>
      <c r="E211" s="18">
        <f t="shared" si="7"/>
        <v>1500.8539886430437</v>
      </c>
      <c r="F211" s="18"/>
      <c r="H211" s="19">
        <v>1500.8539886430437</v>
      </c>
    </row>
    <row r="212" spans="1:8" ht="12.75">
      <c r="A212" s="35"/>
      <c r="B212" s="15" t="s">
        <v>17</v>
      </c>
      <c r="C212" s="16">
        <v>232502</v>
      </c>
      <c r="D212" s="17">
        <f t="shared" si="6"/>
        <v>0.0013369209043225519</v>
      </c>
      <c r="E212" s="18">
        <f t="shared" si="7"/>
        <v>1478.595749474517</v>
      </c>
      <c r="F212" s="18"/>
      <c r="H212" s="19">
        <v>1478.595749474517</v>
      </c>
    </row>
    <row r="213" spans="1:8" ht="12.75">
      <c r="A213" s="35"/>
      <c r="B213" s="15" t="s">
        <v>18</v>
      </c>
      <c r="C213" s="16">
        <v>227817</v>
      </c>
      <c r="D213" s="17">
        <f t="shared" si="6"/>
        <v>0.001309981461062919</v>
      </c>
      <c r="E213" s="18">
        <f t="shared" si="7"/>
        <v>1448.8015064732176</v>
      </c>
      <c r="F213" s="18"/>
      <c r="H213" s="19">
        <v>1448.8015064732176</v>
      </c>
    </row>
    <row r="214" spans="1:8" ht="12.75">
      <c r="A214" s="35"/>
      <c r="B214" s="15" t="s">
        <v>19</v>
      </c>
      <c r="C214" s="16">
        <v>227866</v>
      </c>
      <c r="D214" s="17">
        <f t="shared" si="6"/>
        <v>0.00131026321831366</v>
      </c>
      <c r="E214" s="18">
        <f t="shared" si="7"/>
        <v>1449.113121821577</v>
      </c>
      <c r="F214" s="18"/>
      <c r="H214" s="19">
        <v>1449.113121821577</v>
      </c>
    </row>
    <row r="215" spans="1:8" ht="12.75">
      <c r="A215" s="35"/>
      <c r="B215" s="15" t="s">
        <v>20</v>
      </c>
      <c r="C215" s="16">
        <v>226932</v>
      </c>
      <c r="D215" s="17">
        <f t="shared" si="6"/>
        <v>0.0013048925801056564</v>
      </c>
      <c r="E215" s="18">
        <f t="shared" si="7"/>
        <v>1443.1733517120329</v>
      </c>
      <c r="F215" s="18"/>
      <c r="H215" s="19">
        <v>1443.1733517120329</v>
      </c>
    </row>
    <row r="216" spans="1:8" ht="12.75">
      <c r="A216" s="35"/>
      <c r="B216" s="15" t="s">
        <v>21</v>
      </c>
      <c r="C216" s="16">
        <v>223541</v>
      </c>
      <c r="D216" s="17">
        <f t="shared" si="6"/>
        <v>0.001285393828324778</v>
      </c>
      <c r="E216" s="18">
        <f t="shared" si="7"/>
        <v>1421.608297706183</v>
      </c>
      <c r="F216" s="18"/>
      <c r="H216" s="19">
        <v>1421.608297706183</v>
      </c>
    </row>
    <row r="217" spans="1:8" ht="12.75">
      <c r="A217" s="35"/>
      <c r="B217" s="15" t="s">
        <v>22</v>
      </c>
      <c r="C217" s="16">
        <v>223737</v>
      </c>
      <c r="D217" s="17">
        <f t="shared" si="6"/>
        <v>0.0012865208573277424</v>
      </c>
      <c r="E217" s="18">
        <f t="shared" si="7"/>
        <v>1422.8547590996207</v>
      </c>
      <c r="F217" s="18"/>
      <c r="H217" s="19">
        <v>1422.8547590996207</v>
      </c>
    </row>
    <row r="218" spans="1:8" ht="12.75">
      <c r="A218" s="35"/>
      <c r="B218" s="15" t="s">
        <v>23</v>
      </c>
      <c r="C218" s="16">
        <v>240946</v>
      </c>
      <c r="D218" s="17">
        <f t="shared" si="6"/>
        <v>0.0013854751538176083</v>
      </c>
      <c r="E218" s="18">
        <f t="shared" si="7"/>
        <v>1532.295341342814</v>
      </c>
      <c r="F218" s="18"/>
      <c r="H218" s="19">
        <v>1532.295341342814</v>
      </c>
    </row>
    <row r="219" spans="1:8" ht="12.75">
      <c r="A219" s="35"/>
      <c r="B219" s="15" t="s">
        <v>24</v>
      </c>
      <c r="C219" s="16">
        <v>253915</v>
      </c>
      <c r="D219" s="17">
        <f t="shared" si="6"/>
        <v>0.0014600488228964084</v>
      </c>
      <c r="E219" s="18">
        <f t="shared" si="7"/>
        <v>1614.7716567075636</v>
      </c>
      <c r="F219" s="18"/>
      <c r="H219" s="19">
        <v>1614.7716567075636</v>
      </c>
    </row>
    <row r="220" spans="1:8" ht="12.75">
      <c r="A220" s="35"/>
      <c r="B220" s="15" t="s">
        <v>25</v>
      </c>
      <c r="C220" s="16">
        <v>250019</v>
      </c>
      <c r="D220" s="17">
        <f t="shared" si="6"/>
        <v>0.0014376462463885045</v>
      </c>
      <c r="E220" s="18">
        <f t="shared" si="7"/>
        <v>1589.9950567645408</v>
      </c>
      <c r="F220" s="18"/>
      <c r="H220" s="19">
        <v>1589.9950567645408</v>
      </c>
    </row>
    <row r="221" spans="1:8" ht="12.75">
      <c r="A221" s="35"/>
      <c r="B221" s="15" t="s">
        <v>26</v>
      </c>
      <c r="C221" s="16">
        <v>242814</v>
      </c>
      <c r="D221" s="17">
        <f t="shared" si="6"/>
        <v>0.0013962164302336157</v>
      </c>
      <c r="E221" s="18">
        <f t="shared" si="7"/>
        <v>1544.174881561902</v>
      </c>
      <c r="F221" s="18"/>
      <c r="H221" s="19">
        <v>1544.174881561902</v>
      </c>
    </row>
    <row r="222" spans="1:8" ht="12.75">
      <c r="A222" s="35"/>
      <c r="B222" s="15" t="s">
        <v>27</v>
      </c>
      <c r="C222" s="16">
        <v>233376</v>
      </c>
      <c r="D222" s="17">
        <f t="shared" si="6"/>
        <v>0.001341946533652097</v>
      </c>
      <c r="E222" s="18">
        <f t="shared" si="7"/>
        <v>1484.1539497697433</v>
      </c>
      <c r="F222" s="18"/>
      <c r="H222" s="19">
        <v>1484.1539497697433</v>
      </c>
    </row>
    <row r="223" spans="1:8" ht="12.75">
      <c r="A223" s="35"/>
      <c r="B223" s="15" t="s">
        <v>28</v>
      </c>
      <c r="C223" s="16">
        <v>216950</v>
      </c>
      <c r="D223" s="17">
        <f t="shared" si="6"/>
        <v>0.0012474946030261143</v>
      </c>
      <c r="E223" s="18">
        <f t="shared" si="7"/>
        <v>1379.6928536033947</v>
      </c>
      <c r="F223" s="18"/>
      <c r="H223" s="19">
        <v>1379.6928536033947</v>
      </c>
    </row>
    <row r="224" spans="1:8" ht="12.75">
      <c r="A224" s="35"/>
      <c r="B224" s="15" t="s">
        <v>29</v>
      </c>
      <c r="C224" s="16">
        <v>197032</v>
      </c>
      <c r="D224" s="17">
        <f t="shared" si="6"/>
        <v>0.001132963155673848</v>
      </c>
      <c r="E224" s="18">
        <f t="shared" si="7"/>
        <v>1253.0243942437614</v>
      </c>
      <c r="F224" s="18"/>
      <c r="H224" s="19">
        <v>1253.0243942437614</v>
      </c>
    </row>
    <row r="225" spans="1:8" ht="12.75">
      <c r="A225" s="34">
        <f>A201+1</f>
        <v>40918</v>
      </c>
      <c r="B225" s="15" t="s">
        <v>6</v>
      </c>
      <c r="C225" s="16">
        <v>181515</v>
      </c>
      <c r="D225" s="17">
        <f t="shared" si="6"/>
        <v>0.0010437381095565114</v>
      </c>
      <c r="E225" s="18">
        <f t="shared" si="7"/>
        <v>1154.3440807643244</v>
      </c>
      <c r="F225" s="18"/>
      <c r="H225" s="19">
        <v>1154.3440807643244</v>
      </c>
    </row>
    <row r="226" spans="1:8" ht="12.75">
      <c r="A226" s="35"/>
      <c r="B226" s="15" t="s">
        <v>7</v>
      </c>
      <c r="C226" s="16">
        <v>172095</v>
      </c>
      <c r="D226" s="17">
        <f t="shared" si="6"/>
        <v>0.0009895717156385303</v>
      </c>
      <c r="E226" s="18">
        <f t="shared" si="7"/>
        <v>1094.437619916461</v>
      </c>
      <c r="F226" s="18"/>
      <c r="H226" s="19">
        <v>1094.437619916461</v>
      </c>
    </row>
    <row r="227" spans="1:8" ht="12.75">
      <c r="A227" s="35"/>
      <c r="B227" s="15" t="s">
        <v>8</v>
      </c>
      <c r="C227" s="16">
        <v>168906</v>
      </c>
      <c r="D227" s="17">
        <f t="shared" si="6"/>
        <v>0.0009712344937484621</v>
      </c>
      <c r="E227" s="18">
        <f t="shared" si="7"/>
        <v>1074.1571842854803</v>
      </c>
      <c r="F227" s="18"/>
      <c r="H227" s="19">
        <v>1074.1571842854803</v>
      </c>
    </row>
    <row r="228" spans="1:8" ht="12.75">
      <c r="A228" s="35"/>
      <c r="B228" s="15" t="s">
        <v>9</v>
      </c>
      <c r="C228" s="16">
        <v>168920</v>
      </c>
      <c r="D228" s="17">
        <f t="shared" si="6"/>
        <v>0.0009713149958201024</v>
      </c>
      <c r="E228" s="18">
        <f t="shared" si="7"/>
        <v>1074.2462172421544</v>
      </c>
      <c r="F228" s="18"/>
      <c r="H228" s="19">
        <v>1074.2462172421544</v>
      </c>
    </row>
    <row r="229" spans="1:8" ht="12.75">
      <c r="A229" s="35"/>
      <c r="B229" s="15" t="s">
        <v>10</v>
      </c>
      <c r="C229" s="16">
        <v>171669</v>
      </c>
      <c r="D229" s="17">
        <f t="shared" si="6"/>
        <v>0.000987122152601475</v>
      </c>
      <c r="E229" s="18">
        <f t="shared" si="7"/>
        <v>1091.728474234806</v>
      </c>
      <c r="F229" s="18"/>
      <c r="H229" s="19">
        <v>1091.728474234806</v>
      </c>
    </row>
    <row r="230" spans="1:8" ht="12.75">
      <c r="A230" s="35"/>
      <c r="B230" s="15" t="s">
        <v>11</v>
      </c>
      <c r="C230" s="16">
        <v>187999</v>
      </c>
      <c r="D230" s="17">
        <f t="shared" si="6"/>
        <v>0.0010810220690219243</v>
      </c>
      <c r="E230" s="18">
        <f t="shared" si="7"/>
        <v>1195.5790586982466</v>
      </c>
      <c r="F230" s="18"/>
      <c r="H230" s="19">
        <v>1195.5790586982466</v>
      </c>
    </row>
    <row r="231" spans="1:8" ht="12.75">
      <c r="A231" s="35"/>
      <c r="B231" s="15" t="s">
        <v>12</v>
      </c>
      <c r="C231" s="16">
        <v>212218</v>
      </c>
      <c r="D231" s="17">
        <f t="shared" si="6"/>
        <v>0.001220284902811689</v>
      </c>
      <c r="E231" s="18">
        <f t="shared" si="7"/>
        <v>1349.5997142475464</v>
      </c>
      <c r="F231" s="18"/>
      <c r="H231" s="19">
        <v>1349.5997142475464</v>
      </c>
    </row>
    <row r="232" spans="1:8" ht="12.75">
      <c r="A232" s="35"/>
      <c r="B232" s="15" t="s">
        <v>13</v>
      </c>
      <c r="C232" s="16">
        <v>248591</v>
      </c>
      <c r="D232" s="17">
        <f t="shared" si="6"/>
        <v>0.0014294350350811927</v>
      </c>
      <c r="E232" s="18">
        <f t="shared" si="7"/>
        <v>1580.9136951837818</v>
      </c>
      <c r="F232" s="18"/>
      <c r="H232" s="19">
        <v>1580.9136951837818</v>
      </c>
    </row>
    <row r="233" spans="1:8" ht="12.75">
      <c r="A233" s="35"/>
      <c r="B233" s="15" t="s">
        <v>14</v>
      </c>
      <c r="C233" s="16">
        <v>282979</v>
      </c>
      <c r="D233" s="17">
        <f t="shared" si="6"/>
        <v>0.0016271711236216953</v>
      </c>
      <c r="E233" s="18">
        <f t="shared" si="7"/>
        <v>1799.60407476301</v>
      </c>
      <c r="F233" s="18"/>
      <c r="H233" s="19">
        <v>1799.60407476301</v>
      </c>
    </row>
    <row r="234" spans="1:8" ht="12.75">
      <c r="A234" s="35"/>
      <c r="B234" s="15" t="s">
        <v>15</v>
      </c>
      <c r="C234" s="16">
        <v>292985</v>
      </c>
      <c r="D234" s="17">
        <f t="shared" si="6"/>
        <v>0.0016847071042526208</v>
      </c>
      <c r="E234" s="18">
        <f t="shared" si="7"/>
        <v>1863.2372007973752</v>
      </c>
      <c r="F234" s="18"/>
      <c r="H234" s="19">
        <v>1863.2372007973752</v>
      </c>
    </row>
    <row r="235" spans="1:8" ht="12.75">
      <c r="A235" s="35"/>
      <c r="B235" s="15" t="s">
        <v>16</v>
      </c>
      <c r="C235" s="16">
        <v>289774</v>
      </c>
      <c r="D235" s="17">
        <f t="shared" si="6"/>
        <v>0.0016662433791071179</v>
      </c>
      <c r="E235" s="18">
        <f t="shared" si="7"/>
        <v>1842.8168562344783</v>
      </c>
      <c r="F235" s="18"/>
      <c r="H235" s="19">
        <v>1842.8168562344783</v>
      </c>
    </row>
    <row r="236" spans="1:8" ht="12.75">
      <c r="A236" s="35"/>
      <c r="B236" s="15" t="s">
        <v>17</v>
      </c>
      <c r="C236" s="16">
        <v>278141</v>
      </c>
      <c r="D236" s="17">
        <f t="shared" si="6"/>
        <v>0.0015993519077219932</v>
      </c>
      <c r="E236" s="18">
        <f t="shared" si="7"/>
        <v>1768.8368287352005</v>
      </c>
      <c r="F236" s="18"/>
      <c r="H236" s="19">
        <v>1768.8368287352005</v>
      </c>
    </row>
    <row r="237" spans="1:8" ht="12.75">
      <c r="A237" s="35"/>
      <c r="B237" s="15" t="s">
        <v>18</v>
      </c>
      <c r="C237" s="16">
        <v>274213</v>
      </c>
      <c r="D237" s="17">
        <f t="shared" si="6"/>
        <v>0.0015767653264789116</v>
      </c>
      <c r="E237" s="18">
        <f t="shared" si="7"/>
        <v>1743.8567248912084</v>
      </c>
      <c r="F237" s="18"/>
      <c r="H237" s="19">
        <v>1743.8567248912084</v>
      </c>
    </row>
    <row r="238" spans="1:8" ht="12.75">
      <c r="A238" s="35"/>
      <c r="B238" s="15" t="s">
        <v>19</v>
      </c>
      <c r="C238" s="16">
        <v>276005</v>
      </c>
      <c r="D238" s="17">
        <f t="shared" si="6"/>
        <v>0.0015870695916488716</v>
      </c>
      <c r="E238" s="18">
        <f t="shared" si="7"/>
        <v>1755.2529433454943</v>
      </c>
      <c r="F238" s="18"/>
      <c r="H238" s="19">
        <v>1755.2529433454943</v>
      </c>
    </row>
    <row r="239" spans="1:8" ht="12.75">
      <c r="A239" s="35"/>
      <c r="B239" s="15" t="s">
        <v>20</v>
      </c>
      <c r="C239" s="16">
        <v>274254</v>
      </c>
      <c r="D239" s="17">
        <f t="shared" si="6"/>
        <v>0.0015770010825458581</v>
      </c>
      <c r="E239" s="18">
        <f t="shared" si="7"/>
        <v>1744.1174642643252</v>
      </c>
      <c r="F239" s="18"/>
      <c r="H239" s="19">
        <v>1744.1174642643252</v>
      </c>
    </row>
    <row r="240" spans="1:8" ht="12.75">
      <c r="A240" s="35"/>
      <c r="B240" s="15" t="s">
        <v>21</v>
      </c>
      <c r="C240" s="16">
        <v>265329</v>
      </c>
      <c r="D240" s="17">
        <f t="shared" si="6"/>
        <v>0.0015256810118751596</v>
      </c>
      <c r="E240" s="18">
        <f t="shared" si="7"/>
        <v>1687.3589543845821</v>
      </c>
      <c r="F240" s="18"/>
      <c r="H240" s="19">
        <v>1687.3589543845821</v>
      </c>
    </row>
    <row r="241" spans="1:8" ht="12.75">
      <c r="A241" s="35"/>
      <c r="B241" s="15" t="s">
        <v>22</v>
      </c>
      <c r="C241" s="16">
        <v>259366</v>
      </c>
      <c r="D241" s="17">
        <f t="shared" si="6"/>
        <v>0.001491392879504361</v>
      </c>
      <c r="E241" s="18">
        <f t="shared" si="7"/>
        <v>1649.4372743383178</v>
      </c>
      <c r="F241" s="18"/>
      <c r="H241" s="19">
        <v>1649.4372743383178</v>
      </c>
    </row>
    <row r="242" spans="1:8" ht="12.75">
      <c r="A242" s="35"/>
      <c r="B242" s="15" t="s">
        <v>23</v>
      </c>
      <c r="C242" s="16">
        <v>273669</v>
      </c>
      <c r="D242" s="17">
        <f t="shared" si="6"/>
        <v>0.0015736372459808881</v>
      </c>
      <c r="E242" s="18">
        <f t="shared" si="7"/>
        <v>1740.3971585747288</v>
      </c>
      <c r="F242" s="18"/>
      <c r="H242" s="19">
        <v>1740.3971585747288</v>
      </c>
    </row>
    <row r="243" spans="1:8" ht="12.75">
      <c r="A243" s="35"/>
      <c r="B243" s="15" t="s">
        <v>24</v>
      </c>
      <c r="C243" s="16">
        <v>283367</v>
      </c>
      <c r="D243" s="17">
        <f t="shared" si="6"/>
        <v>0.0016294021810357268</v>
      </c>
      <c r="E243" s="18">
        <f t="shared" si="7"/>
        <v>1802.071559562264</v>
      </c>
      <c r="F243" s="18"/>
      <c r="H243" s="19">
        <v>1802.071559562264</v>
      </c>
    </row>
    <row r="244" spans="1:8" ht="12.75">
      <c r="A244" s="35"/>
      <c r="B244" s="15" t="s">
        <v>25</v>
      </c>
      <c r="C244" s="16">
        <v>277466</v>
      </c>
      <c r="D244" s="17">
        <f t="shared" si="6"/>
        <v>0.0015954705578393354</v>
      </c>
      <c r="E244" s="18">
        <f t="shared" si="7"/>
        <v>1764.5441683241277</v>
      </c>
      <c r="F244" s="18"/>
      <c r="H244" s="19">
        <v>1764.5441683241277</v>
      </c>
    </row>
    <row r="245" spans="1:8" ht="12.75">
      <c r="A245" s="35"/>
      <c r="B245" s="15" t="s">
        <v>26</v>
      </c>
      <c r="C245" s="16">
        <v>268822</v>
      </c>
      <c r="D245" s="17">
        <f t="shared" si="6"/>
        <v>0.0015457662787494173</v>
      </c>
      <c r="E245" s="18">
        <f t="shared" si="7"/>
        <v>1709.5726770747717</v>
      </c>
      <c r="F245" s="18"/>
      <c r="H245" s="19">
        <v>1709.5726770747717</v>
      </c>
    </row>
    <row r="246" spans="1:8" ht="12.75">
      <c r="A246" s="35"/>
      <c r="B246" s="15" t="s">
        <v>27</v>
      </c>
      <c r="C246" s="16">
        <v>258123</v>
      </c>
      <c r="D246" s="17">
        <f t="shared" si="6"/>
        <v>0.0014842454455722964</v>
      </c>
      <c r="E246" s="18">
        <f t="shared" si="7"/>
        <v>1641.5324196850383</v>
      </c>
      <c r="F246" s="18"/>
      <c r="H246" s="19">
        <v>1641.5324196850383</v>
      </c>
    </row>
    <row r="247" spans="1:8" ht="12.75">
      <c r="A247" s="35"/>
      <c r="B247" s="15" t="s">
        <v>28</v>
      </c>
      <c r="C247" s="16">
        <v>238580</v>
      </c>
      <c r="D247" s="17">
        <f t="shared" si="6"/>
        <v>0.0013718703037103957</v>
      </c>
      <c r="E247" s="18">
        <f t="shared" si="7"/>
        <v>1517.24877166489</v>
      </c>
      <c r="F247" s="18"/>
      <c r="H247" s="19">
        <v>1517.24877166489</v>
      </c>
    </row>
    <row r="248" spans="1:8" ht="12.75">
      <c r="A248" s="35"/>
      <c r="B248" s="15" t="s">
        <v>29</v>
      </c>
      <c r="C248" s="16">
        <v>214037</v>
      </c>
      <c r="D248" s="17">
        <f t="shared" si="6"/>
        <v>0.001230744421976955</v>
      </c>
      <c r="E248" s="18">
        <f t="shared" si="7"/>
        <v>1361.167639118275</v>
      </c>
      <c r="F248" s="18">
        <f>MAX(E231:E247)</f>
        <v>1863.2372007973752</v>
      </c>
      <c r="H248" s="19">
        <v>1361.167639118275</v>
      </c>
    </row>
    <row r="249" spans="1:8" ht="12.75">
      <c r="A249" s="34">
        <f>A225+1</f>
        <v>40919</v>
      </c>
      <c r="B249" s="15" t="s">
        <v>6</v>
      </c>
      <c r="C249" s="16">
        <v>194756</v>
      </c>
      <c r="D249" s="17">
        <f t="shared" si="6"/>
        <v>0.0011198758188843232</v>
      </c>
      <c r="E249" s="18">
        <f t="shared" si="7"/>
        <v>1238.5501792873138</v>
      </c>
      <c r="F249" s="18"/>
      <c r="H249" s="19">
        <v>1238.5501792873138</v>
      </c>
    </row>
    <row r="250" spans="1:8" ht="12.75">
      <c r="A250" s="35"/>
      <c r="B250" s="15" t="s">
        <v>7</v>
      </c>
      <c r="C250" s="16">
        <v>183921</v>
      </c>
      <c r="D250" s="17">
        <f t="shared" si="6"/>
        <v>0.0010575729655826964</v>
      </c>
      <c r="E250" s="18">
        <f t="shared" si="7"/>
        <v>1169.6450303184604</v>
      </c>
      <c r="F250" s="18"/>
      <c r="H250" s="19">
        <v>1169.6450303184604</v>
      </c>
    </row>
    <row r="251" spans="1:8" ht="12.75">
      <c r="A251" s="35"/>
      <c r="B251" s="15" t="s">
        <v>8</v>
      </c>
      <c r="C251" s="16">
        <v>183063</v>
      </c>
      <c r="D251" s="17">
        <f t="shared" si="6"/>
        <v>0.0010526393386207401</v>
      </c>
      <c r="E251" s="18">
        <f t="shared" si="7"/>
        <v>1164.1885819737186</v>
      </c>
      <c r="F251" s="18"/>
      <c r="H251" s="19">
        <v>1164.1885819737186</v>
      </c>
    </row>
    <row r="252" spans="1:8" ht="12.75">
      <c r="A252" s="35"/>
      <c r="B252" s="15" t="s">
        <v>9</v>
      </c>
      <c r="C252" s="16">
        <v>183790</v>
      </c>
      <c r="D252" s="17">
        <f t="shared" si="6"/>
        <v>0.001056819696198062</v>
      </c>
      <c r="E252" s="18">
        <f t="shared" si="7"/>
        <v>1168.8119362238667</v>
      </c>
      <c r="F252" s="18"/>
      <c r="H252" s="19">
        <v>1168.8119362238667</v>
      </c>
    </row>
    <row r="253" spans="1:8" ht="12.75">
      <c r="A253" s="35"/>
      <c r="B253" s="15" t="s">
        <v>10</v>
      </c>
      <c r="C253" s="16">
        <v>189185</v>
      </c>
      <c r="D253" s="17">
        <f t="shared" si="6"/>
        <v>0.0010878417445194534</v>
      </c>
      <c r="E253" s="18">
        <f t="shared" si="7"/>
        <v>1203.1214220279244</v>
      </c>
      <c r="F253" s="18"/>
      <c r="H253" s="19">
        <v>1203.1214220279244</v>
      </c>
    </row>
    <row r="254" spans="1:8" ht="12.75">
      <c r="A254" s="35"/>
      <c r="B254" s="15" t="s">
        <v>11</v>
      </c>
      <c r="C254" s="16">
        <v>201463</v>
      </c>
      <c r="D254" s="17">
        <f t="shared" si="6"/>
        <v>0.0011584420613480067</v>
      </c>
      <c r="E254" s="18">
        <f t="shared" si="7"/>
        <v>1281.2033250311163</v>
      </c>
      <c r="F254" s="18"/>
      <c r="H254" s="19">
        <v>1281.2033250311163</v>
      </c>
    </row>
    <row r="255" spans="1:8" ht="12.75">
      <c r="A255" s="35"/>
      <c r="B255" s="15" t="s">
        <v>12</v>
      </c>
      <c r="C255" s="16">
        <v>225538</v>
      </c>
      <c r="D255" s="17">
        <f t="shared" si="6"/>
        <v>0.0012968768738294712</v>
      </c>
      <c r="E255" s="18">
        <f t="shared" si="7"/>
        <v>1434.308213026054</v>
      </c>
      <c r="F255" s="18"/>
      <c r="H255" s="19">
        <v>1434.308213026054</v>
      </c>
    </row>
    <row r="256" spans="1:8" ht="12.75">
      <c r="A256" s="35"/>
      <c r="B256" s="15" t="s">
        <v>13</v>
      </c>
      <c r="C256" s="16">
        <v>262011</v>
      </c>
      <c r="D256" s="17">
        <f t="shared" si="6"/>
        <v>0.0015066020208964058</v>
      </c>
      <c r="E256" s="18">
        <f t="shared" si="7"/>
        <v>1666.258143652819</v>
      </c>
      <c r="F256" s="18"/>
      <c r="H256" s="19">
        <v>1666.258143652819</v>
      </c>
    </row>
    <row r="257" spans="1:8" ht="12.75">
      <c r="A257" s="35"/>
      <c r="B257" s="15" t="s">
        <v>14</v>
      </c>
      <c r="C257" s="16">
        <v>294396</v>
      </c>
      <c r="D257" s="17">
        <f t="shared" si="6"/>
        <v>0.0016928205630443694</v>
      </c>
      <c r="E257" s="18">
        <f t="shared" si="7"/>
        <v>1872.2104509307444</v>
      </c>
      <c r="F257" s="18"/>
      <c r="H257" s="19">
        <v>1872.2104509307444</v>
      </c>
    </row>
    <row r="258" spans="1:8" ht="12.75">
      <c r="A258" s="35"/>
      <c r="B258" s="15" t="s">
        <v>15</v>
      </c>
      <c r="C258" s="16">
        <v>305411</v>
      </c>
      <c r="D258" s="17">
        <f t="shared" si="6"/>
        <v>0.0017561584429813717</v>
      </c>
      <c r="E258" s="18">
        <f t="shared" si="7"/>
        <v>1942.2603093425507</v>
      </c>
      <c r="F258" s="18"/>
      <c r="H258" s="19">
        <v>1942.2603093425507</v>
      </c>
    </row>
    <row r="259" spans="1:8" ht="12.75">
      <c r="A259" s="35"/>
      <c r="B259" s="15" t="s">
        <v>16</v>
      </c>
      <c r="C259" s="16">
        <v>303573</v>
      </c>
      <c r="D259" s="17">
        <f t="shared" si="6"/>
        <v>0.0017455896710045936</v>
      </c>
      <c r="E259" s="18">
        <f t="shared" si="7"/>
        <v>1930.5715540306214</v>
      </c>
      <c r="F259" s="18"/>
      <c r="H259" s="19">
        <v>1930.5715540306214</v>
      </c>
    </row>
    <row r="260" spans="1:8" ht="12.75">
      <c r="A260" s="35"/>
      <c r="B260" s="15" t="s">
        <v>17</v>
      </c>
      <c r="C260" s="16">
        <v>288350</v>
      </c>
      <c r="D260" s="17">
        <f t="shared" si="6"/>
        <v>0.0016580551683917034</v>
      </c>
      <c r="E260" s="18">
        <f t="shared" si="7"/>
        <v>1833.7609326413406</v>
      </c>
      <c r="F260" s="18"/>
      <c r="H260" s="19">
        <v>1833.7609326413406</v>
      </c>
    </row>
    <row r="261" spans="1:8" ht="12.75">
      <c r="A261" s="35"/>
      <c r="B261" s="15" t="s">
        <v>18</v>
      </c>
      <c r="C261" s="16">
        <v>282659</v>
      </c>
      <c r="D261" s="17">
        <f t="shared" si="6"/>
        <v>0.0016253310762699166</v>
      </c>
      <c r="E261" s="18">
        <f t="shared" si="7"/>
        <v>1797.569035753316</v>
      </c>
      <c r="F261" s="18"/>
      <c r="H261" s="19">
        <v>1797.569035753316</v>
      </c>
    </row>
    <row r="262" spans="1:8" ht="12.75">
      <c r="A262" s="35"/>
      <c r="B262" s="15" t="s">
        <v>19</v>
      </c>
      <c r="C262" s="16">
        <v>286851</v>
      </c>
      <c r="D262" s="17">
        <f t="shared" si="6"/>
        <v>0.0016494356965782158</v>
      </c>
      <c r="E262" s="18">
        <f t="shared" si="7"/>
        <v>1824.228046780306</v>
      </c>
      <c r="F262" s="18"/>
      <c r="H262" s="19">
        <v>1824.228046780306</v>
      </c>
    </row>
    <row r="263" spans="1:8" ht="12.75">
      <c r="A263" s="35"/>
      <c r="B263" s="15" t="s">
        <v>20</v>
      </c>
      <c r="C263" s="16">
        <v>283680</v>
      </c>
      <c r="D263" s="17">
        <f t="shared" si="6"/>
        <v>0.0016312019773516851</v>
      </c>
      <c r="E263" s="18">
        <f t="shared" si="7"/>
        <v>1804.0620820936206</v>
      </c>
      <c r="F263" s="18"/>
      <c r="H263" s="19">
        <v>1804.0620820936206</v>
      </c>
    </row>
    <row r="264" spans="1:8" ht="12.75">
      <c r="A264" s="35"/>
      <c r="B264" s="15" t="s">
        <v>21</v>
      </c>
      <c r="C264" s="16">
        <v>276505</v>
      </c>
      <c r="D264" s="17">
        <f t="shared" si="6"/>
        <v>0.0015899446656360255</v>
      </c>
      <c r="E264" s="18">
        <f t="shared" si="7"/>
        <v>1758.4326917981407</v>
      </c>
      <c r="F264" s="18"/>
      <c r="H264" s="19">
        <v>1758.4326917981407</v>
      </c>
    </row>
    <row r="265" spans="1:8" ht="12.75">
      <c r="A265" s="35"/>
      <c r="B265" s="15" t="s">
        <v>22</v>
      </c>
      <c r="C265" s="16">
        <v>272730</v>
      </c>
      <c r="D265" s="17">
        <f t="shared" si="6"/>
        <v>0.0015682378570330128</v>
      </c>
      <c r="E265" s="18">
        <f t="shared" si="7"/>
        <v>1734.4255909806582</v>
      </c>
      <c r="F265" s="18"/>
      <c r="H265" s="19">
        <v>1734.4255909806582</v>
      </c>
    </row>
    <row r="266" spans="1:8" ht="12.75">
      <c r="A266" s="35"/>
      <c r="B266" s="15" t="s">
        <v>23</v>
      </c>
      <c r="C266" s="16">
        <v>283762</v>
      </c>
      <c r="D266" s="17">
        <f aca="true" t="shared" si="8" ref="D266:D329">C266/$C$753</f>
        <v>0.0016316734894855785</v>
      </c>
      <c r="E266" s="18">
        <f t="shared" si="7"/>
        <v>1804.5835608398547</v>
      </c>
      <c r="F266" s="18"/>
      <c r="H266" s="19">
        <v>1804.5835608398547</v>
      </c>
    </row>
    <row r="267" spans="1:8" ht="12.75">
      <c r="A267" s="35"/>
      <c r="B267" s="15" t="s">
        <v>24</v>
      </c>
      <c r="C267" s="16">
        <v>290057</v>
      </c>
      <c r="D267" s="17">
        <f t="shared" si="8"/>
        <v>0.0016678706709838472</v>
      </c>
      <c r="E267" s="18">
        <f aca="true" t="shared" si="9" ref="E267:E330">D267*$E$753</f>
        <v>1844.6165938586764</v>
      </c>
      <c r="F267" s="18"/>
      <c r="H267" s="19">
        <v>1844.6165938586764</v>
      </c>
    </row>
    <row r="268" spans="1:8" ht="12.75">
      <c r="A268" s="35"/>
      <c r="B268" s="15" t="s">
        <v>25</v>
      </c>
      <c r="C268" s="16">
        <v>283029</v>
      </c>
      <c r="D268" s="17">
        <f t="shared" si="8"/>
        <v>0.0016274586310204106</v>
      </c>
      <c r="E268" s="18">
        <f t="shared" si="9"/>
        <v>1799.9220496082746</v>
      </c>
      <c r="F268" s="18"/>
      <c r="H268" s="19">
        <v>1799.9220496082746</v>
      </c>
    </row>
    <row r="269" spans="1:8" ht="12.75">
      <c r="A269" s="35"/>
      <c r="B269" s="15" t="s">
        <v>26</v>
      </c>
      <c r="C269" s="16">
        <v>272374</v>
      </c>
      <c r="D269" s="17">
        <f t="shared" si="8"/>
        <v>0.0015661908043541593</v>
      </c>
      <c r="E269" s="18">
        <f t="shared" si="9"/>
        <v>1732.161610082374</v>
      </c>
      <c r="F269" s="18"/>
      <c r="H269" s="19">
        <v>1732.161610082374</v>
      </c>
    </row>
    <row r="270" spans="1:8" ht="12.75">
      <c r="A270" s="35"/>
      <c r="B270" s="15" t="s">
        <v>27</v>
      </c>
      <c r="C270" s="16">
        <v>260153</v>
      </c>
      <c r="D270" s="17">
        <f t="shared" si="8"/>
        <v>0.0014959182459601415</v>
      </c>
      <c r="E270" s="18">
        <f t="shared" si="9"/>
        <v>1654.4421984027838</v>
      </c>
      <c r="F270" s="18"/>
      <c r="H270" s="19">
        <v>1654.4421984027838</v>
      </c>
    </row>
    <row r="271" spans="1:8" ht="12.75">
      <c r="A271" s="35"/>
      <c r="B271" s="15" t="s">
        <v>28</v>
      </c>
      <c r="C271" s="16">
        <v>239689</v>
      </c>
      <c r="D271" s="17">
        <f t="shared" si="8"/>
        <v>0.0013782472178139032</v>
      </c>
      <c r="E271" s="18">
        <f t="shared" si="9"/>
        <v>1524.3014537328604</v>
      </c>
      <c r="F271" s="18"/>
      <c r="H271" s="19">
        <v>1524.3014537328604</v>
      </c>
    </row>
    <row r="272" spans="1:8" ht="12.75">
      <c r="A272" s="35"/>
      <c r="B272" s="15" t="s">
        <v>29</v>
      </c>
      <c r="C272" s="16">
        <v>223046</v>
      </c>
      <c r="D272" s="17">
        <f t="shared" si="8"/>
        <v>0.0012825475050774957</v>
      </c>
      <c r="E272" s="18">
        <f t="shared" si="9"/>
        <v>1418.460346738063</v>
      </c>
      <c r="F272" s="18">
        <f>MAX(E255:E271)</f>
        <v>1942.2603093425507</v>
      </c>
      <c r="H272" s="19">
        <v>1418.460346738063</v>
      </c>
    </row>
    <row r="273" spans="1:8" ht="12.75">
      <c r="A273" s="34">
        <f>A249+1</f>
        <v>40920</v>
      </c>
      <c r="B273" s="15" t="s">
        <v>6</v>
      </c>
      <c r="C273" s="16">
        <v>201345</v>
      </c>
      <c r="D273" s="17">
        <f t="shared" si="8"/>
        <v>0.0011577635438870383</v>
      </c>
      <c r="E273" s="18">
        <f t="shared" si="9"/>
        <v>1280.4529043962916</v>
      </c>
      <c r="F273" s="18"/>
      <c r="H273" s="19">
        <v>1280.4529043962916</v>
      </c>
    </row>
    <row r="274" spans="1:8" ht="12.75">
      <c r="A274" s="35"/>
      <c r="B274" s="15" t="s">
        <v>7</v>
      </c>
      <c r="C274" s="16">
        <v>189734</v>
      </c>
      <c r="D274" s="17">
        <f t="shared" si="8"/>
        <v>0.0010909985757573486</v>
      </c>
      <c r="E274" s="18">
        <f t="shared" si="9"/>
        <v>1206.6127858289306</v>
      </c>
      <c r="F274" s="18"/>
      <c r="H274" s="19">
        <v>1206.6127858289306</v>
      </c>
    </row>
    <row r="275" spans="1:8" ht="12.75">
      <c r="A275" s="35"/>
      <c r="B275" s="15" t="s">
        <v>8</v>
      </c>
      <c r="C275" s="16">
        <v>187937</v>
      </c>
      <c r="D275" s="17">
        <f t="shared" si="8"/>
        <v>0.001080665559847517</v>
      </c>
      <c r="E275" s="18">
        <f t="shared" si="9"/>
        <v>1195.1847698901183</v>
      </c>
      <c r="F275" s="18"/>
      <c r="H275" s="19">
        <v>1195.1847698901183</v>
      </c>
    </row>
    <row r="276" spans="1:8" ht="12.75">
      <c r="A276" s="35"/>
      <c r="B276" s="15" t="s">
        <v>9</v>
      </c>
      <c r="C276" s="16">
        <v>188552</v>
      </c>
      <c r="D276" s="17">
        <f t="shared" si="8"/>
        <v>0.0010842019008517165</v>
      </c>
      <c r="E276" s="18">
        <f t="shared" si="9"/>
        <v>1199.0958604868738</v>
      </c>
      <c r="F276" s="18"/>
      <c r="H276" s="19">
        <v>1199.0958604868738</v>
      </c>
    </row>
    <row r="277" spans="1:8" ht="12.75">
      <c r="A277" s="35"/>
      <c r="B277" s="15" t="s">
        <v>10</v>
      </c>
      <c r="C277" s="16">
        <v>196873</v>
      </c>
      <c r="D277" s="17">
        <f t="shared" si="8"/>
        <v>0.0011320488821459332</v>
      </c>
      <c r="E277" s="18">
        <f t="shared" si="9"/>
        <v>1252.01323423582</v>
      </c>
      <c r="F277" s="18"/>
      <c r="H277" s="19">
        <v>1252.01323423582</v>
      </c>
    </row>
    <row r="278" spans="1:8" ht="12.75">
      <c r="A278" s="35"/>
      <c r="B278" s="15" t="s">
        <v>11</v>
      </c>
      <c r="C278" s="16">
        <v>209431</v>
      </c>
      <c r="D278" s="17">
        <f t="shared" si="8"/>
        <v>0.0012042592404072927</v>
      </c>
      <c r="E278" s="18">
        <f t="shared" si="9"/>
        <v>1331.8757963724938</v>
      </c>
      <c r="F278" s="18"/>
      <c r="H278" s="19">
        <v>1331.8757963724938</v>
      </c>
    </row>
    <row r="279" spans="1:8" ht="12.75">
      <c r="A279" s="35"/>
      <c r="B279" s="15" t="s">
        <v>12</v>
      </c>
      <c r="C279" s="16">
        <v>231378</v>
      </c>
      <c r="D279" s="17">
        <f t="shared" si="8"/>
        <v>0.0013304577379994297</v>
      </c>
      <c r="E279" s="18">
        <f t="shared" si="9"/>
        <v>1471.4476749529674</v>
      </c>
      <c r="F279" s="18"/>
      <c r="H279" s="19">
        <v>1471.4476749529674</v>
      </c>
    </row>
    <row r="280" spans="1:8" ht="12.75">
      <c r="A280" s="35"/>
      <c r="B280" s="15" t="s">
        <v>13</v>
      </c>
      <c r="C280" s="16">
        <v>265653</v>
      </c>
      <c r="D280" s="17">
        <f t="shared" si="8"/>
        <v>0.0015275440598188355</v>
      </c>
      <c r="E280" s="18">
        <f t="shared" si="9"/>
        <v>1689.4194313818973</v>
      </c>
      <c r="F280" s="18"/>
      <c r="H280" s="19">
        <v>1689.4194313818973</v>
      </c>
    </row>
    <row r="281" spans="1:8" ht="12.75">
      <c r="A281" s="35"/>
      <c r="B281" s="15" t="s">
        <v>14</v>
      </c>
      <c r="C281" s="16">
        <v>298632</v>
      </c>
      <c r="D281" s="17">
        <f t="shared" si="8"/>
        <v>0.0017171781898635378</v>
      </c>
      <c r="E281" s="18">
        <f t="shared" si="9"/>
        <v>1899.1492798215668</v>
      </c>
      <c r="F281" s="18"/>
      <c r="H281" s="19">
        <v>1899.1492798215668</v>
      </c>
    </row>
    <row r="282" spans="1:8" ht="12.75">
      <c r="A282" s="35"/>
      <c r="B282" s="15" t="s">
        <v>15</v>
      </c>
      <c r="C282" s="16">
        <v>304611</v>
      </c>
      <c r="D282" s="17">
        <f t="shared" si="8"/>
        <v>0.0017515583246019253</v>
      </c>
      <c r="E282" s="18">
        <f t="shared" si="9"/>
        <v>1937.172711818316</v>
      </c>
      <c r="F282" s="18"/>
      <c r="H282" s="19">
        <v>1937.172711818316</v>
      </c>
    </row>
    <row r="283" spans="1:8" ht="12.75">
      <c r="A283" s="35"/>
      <c r="B283" s="15" t="s">
        <v>16</v>
      </c>
      <c r="C283" s="16">
        <v>301370</v>
      </c>
      <c r="D283" s="17">
        <f t="shared" si="8"/>
        <v>0.0017329220950171931</v>
      </c>
      <c r="E283" s="18">
        <f t="shared" si="9"/>
        <v>1916.5615823482601</v>
      </c>
      <c r="F283" s="18"/>
      <c r="H283" s="19">
        <v>1916.5615823482601</v>
      </c>
    </row>
    <row r="284" spans="1:8" ht="12.75">
      <c r="A284" s="35"/>
      <c r="B284" s="15" t="s">
        <v>17</v>
      </c>
      <c r="C284" s="16">
        <v>290245</v>
      </c>
      <c r="D284" s="17">
        <f t="shared" si="8"/>
        <v>0.001668951698803017</v>
      </c>
      <c r="E284" s="18">
        <f t="shared" si="9"/>
        <v>1845.8121792768716</v>
      </c>
      <c r="F284" s="18"/>
      <c r="H284" s="19">
        <v>1845.8121792768716</v>
      </c>
    </row>
    <row r="285" spans="1:8" ht="12.75">
      <c r="A285" s="35"/>
      <c r="B285" s="15" t="s">
        <v>18</v>
      </c>
      <c r="C285" s="16">
        <v>284803</v>
      </c>
      <c r="D285" s="17">
        <f t="shared" si="8"/>
        <v>0.001637659393526833</v>
      </c>
      <c r="E285" s="18">
        <f t="shared" si="9"/>
        <v>1811.203797118265</v>
      </c>
      <c r="F285" s="18"/>
      <c r="H285" s="19">
        <v>1811.203797118265</v>
      </c>
    </row>
    <row r="286" spans="1:8" ht="12.75">
      <c r="A286" s="35"/>
      <c r="B286" s="15" t="s">
        <v>19</v>
      </c>
      <c r="C286" s="16">
        <v>287685</v>
      </c>
      <c r="D286" s="17">
        <f t="shared" si="8"/>
        <v>0.0016542313199887887</v>
      </c>
      <c r="E286" s="18">
        <f t="shared" si="9"/>
        <v>1829.5318671993207</v>
      </c>
      <c r="F286" s="18"/>
      <c r="H286" s="19">
        <v>1829.5318671993207</v>
      </c>
    </row>
    <row r="287" spans="1:8" ht="12.75">
      <c r="A287" s="35"/>
      <c r="B287" s="15" t="s">
        <v>20</v>
      </c>
      <c r="C287" s="16">
        <v>284376</v>
      </c>
      <c r="D287" s="17">
        <f t="shared" si="8"/>
        <v>0.0016352040803418034</v>
      </c>
      <c r="E287" s="18">
        <f t="shared" si="9"/>
        <v>1808.4882919397046</v>
      </c>
      <c r="F287" s="18"/>
      <c r="H287" s="19">
        <v>1808.4882919397046</v>
      </c>
    </row>
    <row r="288" spans="1:8" ht="12.75">
      <c r="A288" s="35"/>
      <c r="B288" s="15" t="s">
        <v>21</v>
      </c>
      <c r="C288" s="16">
        <v>279488</v>
      </c>
      <c r="D288" s="17">
        <f t="shared" si="8"/>
        <v>0.0016070973570433862</v>
      </c>
      <c r="E288" s="18">
        <f t="shared" si="9"/>
        <v>1777.403071066631</v>
      </c>
      <c r="F288" s="18"/>
      <c r="H288" s="19">
        <v>1777.403071066631</v>
      </c>
    </row>
    <row r="289" spans="1:8" ht="12.75">
      <c r="A289" s="35"/>
      <c r="B289" s="15" t="s">
        <v>22</v>
      </c>
      <c r="C289" s="16">
        <v>273936</v>
      </c>
      <c r="D289" s="17">
        <f t="shared" si="8"/>
        <v>0.0015751725354900283</v>
      </c>
      <c r="E289" s="18">
        <f t="shared" si="9"/>
        <v>1742.095144248442</v>
      </c>
      <c r="F289" s="18"/>
      <c r="H289" s="19">
        <v>1742.095144248442</v>
      </c>
    </row>
    <row r="290" spans="1:8" ht="12.75">
      <c r="A290" s="35"/>
      <c r="B290" s="15" t="s">
        <v>23</v>
      </c>
      <c r="C290" s="16">
        <v>279390</v>
      </c>
      <c r="D290" s="17">
        <f t="shared" si="8"/>
        <v>0.001606533842541904</v>
      </c>
      <c r="E290" s="18">
        <f t="shared" si="9"/>
        <v>1776.779840369912</v>
      </c>
      <c r="F290" s="18"/>
      <c r="H290" s="19">
        <v>1776.779840369912</v>
      </c>
    </row>
    <row r="291" spans="1:8" ht="12.75">
      <c r="A291" s="35"/>
      <c r="B291" s="15" t="s">
        <v>24</v>
      </c>
      <c r="C291" s="16">
        <v>292694</v>
      </c>
      <c r="D291" s="17">
        <f t="shared" si="8"/>
        <v>0.0016830338111920972</v>
      </c>
      <c r="E291" s="18">
        <f t="shared" si="9"/>
        <v>1861.386587197935</v>
      </c>
      <c r="F291" s="18"/>
      <c r="H291" s="19">
        <v>1861.386587197935</v>
      </c>
    </row>
    <row r="292" spans="1:8" ht="12.75">
      <c r="A292" s="35"/>
      <c r="B292" s="15" t="s">
        <v>25</v>
      </c>
      <c r="C292" s="16">
        <v>283430</v>
      </c>
      <c r="D292" s="17">
        <f t="shared" si="8"/>
        <v>0.0016297644403581082</v>
      </c>
      <c r="E292" s="18">
        <f t="shared" si="9"/>
        <v>1802.4722078672974</v>
      </c>
      <c r="F292" s="18"/>
      <c r="H292" s="19">
        <v>1802.4722078672974</v>
      </c>
    </row>
    <row r="293" spans="1:8" ht="12.75">
      <c r="A293" s="35"/>
      <c r="B293" s="15" t="s">
        <v>26</v>
      </c>
      <c r="C293" s="16">
        <v>272508</v>
      </c>
      <c r="D293" s="17">
        <f t="shared" si="8"/>
        <v>0.0015669613241827164</v>
      </c>
      <c r="E293" s="18">
        <f t="shared" si="9"/>
        <v>1733.013782667683</v>
      </c>
      <c r="F293" s="18"/>
      <c r="H293" s="19">
        <v>1733.013782667683</v>
      </c>
    </row>
    <row r="294" spans="1:8" ht="12.75">
      <c r="A294" s="35"/>
      <c r="B294" s="15" t="s">
        <v>27</v>
      </c>
      <c r="C294" s="16">
        <v>259708</v>
      </c>
      <c r="D294" s="17">
        <f t="shared" si="8"/>
        <v>0.0014933594301115745</v>
      </c>
      <c r="E294" s="18">
        <f t="shared" si="9"/>
        <v>1651.6122222799281</v>
      </c>
      <c r="F294" s="18"/>
      <c r="H294" s="19">
        <v>1651.6122222799281</v>
      </c>
    </row>
    <row r="295" spans="1:8" ht="12.75">
      <c r="A295" s="35"/>
      <c r="B295" s="15" t="s">
        <v>28</v>
      </c>
      <c r="C295" s="16">
        <v>243153</v>
      </c>
      <c r="D295" s="17">
        <f t="shared" si="8"/>
        <v>0.001398165730396906</v>
      </c>
      <c r="E295" s="18">
        <f t="shared" si="9"/>
        <v>1546.3307510127966</v>
      </c>
      <c r="F295" s="18"/>
      <c r="H295" s="19">
        <v>1546.3307510127966</v>
      </c>
    </row>
    <row r="296" spans="1:8" ht="12.75">
      <c r="A296" s="35"/>
      <c r="B296" s="15" t="s">
        <v>29</v>
      </c>
      <c r="C296" s="16">
        <v>218207</v>
      </c>
      <c r="D296" s="17">
        <f t="shared" si="8"/>
        <v>0.0012547225390298195</v>
      </c>
      <c r="E296" s="18">
        <f t="shared" si="9"/>
        <v>1387.6867412133486</v>
      </c>
      <c r="F296" s="18">
        <f>MAX(E279:E295)</f>
        <v>1937.172711818316</v>
      </c>
      <c r="H296" s="19">
        <v>1387.6867412133486</v>
      </c>
    </row>
    <row r="297" spans="1:8" ht="12.75">
      <c r="A297" s="34">
        <f>A273+1</f>
        <v>40921</v>
      </c>
      <c r="B297" s="15" t="s">
        <v>6</v>
      </c>
      <c r="C297" s="16">
        <v>197515</v>
      </c>
      <c r="D297" s="17">
        <f t="shared" si="8"/>
        <v>0.001135740477145439</v>
      </c>
      <c r="E297" s="18">
        <f t="shared" si="9"/>
        <v>1256.0960312490183</v>
      </c>
      <c r="F297" s="18"/>
      <c r="H297" s="19">
        <v>1256.0960312490183</v>
      </c>
    </row>
    <row r="298" spans="1:8" ht="12.75">
      <c r="A298" s="35"/>
      <c r="B298" s="15" t="s">
        <v>7</v>
      </c>
      <c r="C298" s="16">
        <v>183757</v>
      </c>
      <c r="D298" s="17">
        <f t="shared" si="8"/>
        <v>0.0010566299413149098</v>
      </c>
      <c r="E298" s="18">
        <f t="shared" si="9"/>
        <v>1168.602072825992</v>
      </c>
      <c r="F298" s="18"/>
      <c r="H298" s="19">
        <v>1168.602072825992</v>
      </c>
    </row>
    <row r="299" spans="1:8" ht="12.75">
      <c r="A299" s="35"/>
      <c r="B299" s="15" t="s">
        <v>8</v>
      </c>
      <c r="C299" s="16">
        <v>182424</v>
      </c>
      <c r="D299" s="17">
        <f t="shared" si="8"/>
        <v>0.0010489649940651573</v>
      </c>
      <c r="E299" s="18">
        <f t="shared" si="9"/>
        <v>1160.124863451236</v>
      </c>
      <c r="F299" s="18"/>
      <c r="H299" s="19">
        <v>1160.124863451236</v>
      </c>
    </row>
    <row r="300" spans="1:8" ht="12.75">
      <c r="A300" s="35"/>
      <c r="B300" s="15" t="s">
        <v>9</v>
      </c>
      <c r="C300" s="16">
        <v>187155</v>
      </c>
      <c r="D300" s="17">
        <f t="shared" si="8"/>
        <v>0.0010761689441316084</v>
      </c>
      <c r="E300" s="18">
        <f t="shared" si="9"/>
        <v>1190.211643310179</v>
      </c>
      <c r="F300" s="18"/>
      <c r="H300" s="19">
        <v>1190.211643310179</v>
      </c>
    </row>
    <row r="301" spans="1:8" ht="12.75">
      <c r="A301" s="35"/>
      <c r="B301" s="15" t="s">
        <v>10</v>
      </c>
      <c r="C301" s="16">
        <v>186219</v>
      </c>
      <c r="D301" s="17">
        <f t="shared" si="8"/>
        <v>0.001070786805627656</v>
      </c>
      <c r="E301" s="18">
        <f t="shared" si="9"/>
        <v>1184.2591542068242</v>
      </c>
      <c r="F301" s="18"/>
      <c r="H301" s="19">
        <v>1184.2591542068242</v>
      </c>
    </row>
    <row r="302" spans="1:8" ht="12.75">
      <c r="A302" s="35"/>
      <c r="B302" s="15" t="s">
        <v>11</v>
      </c>
      <c r="C302" s="16">
        <v>200516</v>
      </c>
      <c r="D302" s="17">
        <f t="shared" si="8"/>
        <v>0.0011529966712163372</v>
      </c>
      <c r="E302" s="18">
        <f t="shared" si="9"/>
        <v>1275.1808814618037</v>
      </c>
      <c r="F302" s="18"/>
      <c r="H302" s="19">
        <v>1275.1808814618037</v>
      </c>
    </row>
    <row r="303" spans="1:8" ht="12.75">
      <c r="A303" s="35"/>
      <c r="B303" s="15" t="s">
        <v>12</v>
      </c>
      <c r="C303" s="16">
        <v>222348</v>
      </c>
      <c r="D303" s="17">
        <f t="shared" si="8"/>
        <v>0.0012785339017914287</v>
      </c>
      <c r="E303" s="18">
        <f t="shared" si="9"/>
        <v>1414.0214178981682</v>
      </c>
      <c r="F303" s="18"/>
      <c r="H303" s="19">
        <v>1414.0214178981682</v>
      </c>
    </row>
    <row r="304" spans="1:8" ht="12.75">
      <c r="A304" s="35"/>
      <c r="B304" s="15" t="s">
        <v>13</v>
      </c>
      <c r="C304" s="16">
        <v>263030</v>
      </c>
      <c r="D304" s="17">
        <f t="shared" si="8"/>
        <v>0.0015124614216822255</v>
      </c>
      <c r="E304" s="18">
        <f t="shared" si="9"/>
        <v>1672.7384709993125</v>
      </c>
      <c r="F304" s="18"/>
      <c r="H304" s="19">
        <v>1672.7384709993125</v>
      </c>
    </row>
    <row r="305" spans="1:8" ht="12.75">
      <c r="A305" s="35"/>
      <c r="B305" s="15" t="s">
        <v>14</v>
      </c>
      <c r="C305" s="16">
        <v>296851</v>
      </c>
      <c r="D305" s="17">
        <f t="shared" si="8"/>
        <v>0.0017069371763212954</v>
      </c>
      <c r="E305" s="18">
        <f t="shared" si="9"/>
        <v>1887.8230158332394</v>
      </c>
      <c r="F305" s="18"/>
      <c r="H305" s="19">
        <v>1887.8230158332394</v>
      </c>
    </row>
    <row r="306" spans="1:8" ht="12.75">
      <c r="A306" s="35"/>
      <c r="B306" s="15" t="s">
        <v>15</v>
      </c>
      <c r="C306" s="16">
        <v>304198</v>
      </c>
      <c r="D306" s="17">
        <f t="shared" si="8"/>
        <v>0.001749183513488536</v>
      </c>
      <c r="E306" s="18">
        <f t="shared" si="9"/>
        <v>1934.5462395964298</v>
      </c>
      <c r="F306" s="18"/>
      <c r="H306" s="19">
        <v>1934.5462395964298</v>
      </c>
    </row>
    <row r="307" spans="1:8" ht="12.75">
      <c r="A307" s="35"/>
      <c r="B307" s="15" t="s">
        <v>16</v>
      </c>
      <c r="C307" s="16">
        <v>295191</v>
      </c>
      <c r="D307" s="17">
        <f t="shared" si="8"/>
        <v>0.0016973919306839443</v>
      </c>
      <c r="E307" s="18">
        <f t="shared" si="9"/>
        <v>1877.2662509704526</v>
      </c>
      <c r="F307" s="18"/>
      <c r="H307" s="19">
        <v>1877.2662509704526</v>
      </c>
    </row>
    <row r="308" spans="1:8" ht="12.75">
      <c r="A308" s="35"/>
      <c r="B308" s="15" t="s">
        <v>17</v>
      </c>
      <c r="C308" s="16">
        <v>284448</v>
      </c>
      <c r="D308" s="17">
        <f t="shared" si="8"/>
        <v>0.0016356180909959538</v>
      </c>
      <c r="E308" s="18">
        <f t="shared" si="9"/>
        <v>1808.946175716886</v>
      </c>
      <c r="F308" s="18"/>
      <c r="H308" s="19">
        <v>1808.946175716886</v>
      </c>
    </row>
    <row r="309" spans="1:8" ht="12.75">
      <c r="A309" s="35"/>
      <c r="B309" s="15" t="s">
        <v>18</v>
      </c>
      <c r="C309" s="16">
        <v>277865</v>
      </c>
      <c r="D309" s="17">
        <f t="shared" si="8"/>
        <v>0.0015977648668810843</v>
      </c>
      <c r="E309" s="18">
        <f t="shared" si="9"/>
        <v>1767.0816075893397</v>
      </c>
      <c r="F309" s="18"/>
      <c r="H309" s="19">
        <v>1767.0816075893397</v>
      </c>
    </row>
    <row r="310" spans="1:8" ht="12.75">
      <c r="A310" s="35"/>
      <c r="B310" s="15" t="s">
        <v>19</v>
      </c>
      <c r="C310" s="16">
        <v>285484</v>
      </c>
      <c r="D310" s="17">
        <f t="shared" si="8"/>
        <v>0.0016415752442973369</v>
      </c>
      <c r="E310" s="18">
        <f t="shared" si="9"/>
        <v>1815.5346145107699</v>
      </c>
      <c r="F310" s="18"/>
      <c r="H310" s="19">
        <v>1815.5346145107699</v>
      </c>
    </row>
    <row r="311" spans="1:8" ht="12.75">
      <c r="A311" s="35"/>
      <c r="B311" s="15" t="s">
        <v>20</v>
      </c>
      <c r="C311" s="16">
        <v>281191</v>
      </c>
      <c r="D311" s="17">
        <f t="shared" si="8"/>
        <v>0.0016168898590436327</v>
      </c>
      <c r="E311" s="18">
        <f t="shared" si="9"/>
        <v>1788.2332942963455</v>
      </c>
      <c r="F311" s="18"/>
      <c r="H311" s="19">
        <v>1788.2332942963455</v>
      </c>
    </row>
    <row r="312" spans="1:8" ht="12.75">
      <c r="A312" s="35"/>
      <c r="B312" s="15" t="s">
        <v>21</v>
      </c>
      <c r="C312" s="16">
        <v>277634</v>
      </c>
      <c r="D312" s="17">
        <f t="shared" si="8"/>
        <v>0.0015964365826990191</v>
      </c>
      <c r="E312" s="18">
        <f t="shared" si="9"/>
        <v>1765.612563804217</v>
      </c>
      <c r="F312" s="18"/>
      <c r="H312" s="19">
        <v>1765.612563804217</v>
      </c>
    </row>
    <row r="313" spans="1:8" ht="12.75">
      <c r="A313" s="35"/>
      <c r="B313" s="15" t="s">
        <v>22</v>
      </c>
      <c r="C313" s="16">
        <v>268731</v>
      </c>
      <c r="D313" s="17">
        <f t="shared" si="8"/>
        <v>0.0015452430152837553</v>
      </c>
      <c r="E313" s="18">
        <f t="shared" si="9"/>
        <v>1708.9939628563902</v>
      </c>
      <c r="F313" s="18"/>
      <c r="H313" s="19">
        <v>1708.9939628563902</v>
      </c>
    </row>
    <row r="314" spans="1:8" ht="12.75">
      <c r="A314" s="35"/>
      <c r="B314" s="15" t="s">
        <v>23</v>
      </c>
      <c r="C314" s="16">
        <v>281960</v>
      </c>
      <c r="D314" s="17">
        <f t="shared" si="8"/>
        <v>0.0016213117228358754</v>
      </c>
      <c r="E314" s="18">
        <f t="shared" si="9"/>
        <v>1793.123747416516</v>
      </c>
      <c r="F314" s="18"/>
      <c r="H314" s="19">
        <v>1793.123747416516</v>
      </c>
    </row>
    <row r="315" spans="1:8" ht="12.75">
      <c r="A315" s="35"/>
      <c r="B315" s="15" t="s">
        <v>24</v>
      </c>
      <c r="C315" s="16">
        <v>283353</v>
      </c>
      <c r="D315" s="17">
        <f t="shared" si="8"/>
        <v>0.0016293216789640865</v>
      </c>
      <c r="E315" s="18">
        <f t="shared" si="9"/>
        <v>1801.9825266055898</v>
      </c>
      <c r="F315" s="18"/>
      <c r="H315" s="19">
        <v>1801.9825266055898</v>
      </c>
    </row>
    <row r="316" spans="1:8" ht="12.75">
      <c r="A316" s="35"/>
      <c r="B316" s="15" t="s">
        <v>25</v>
      </c>
      <c r="C316" s="16">
        <v>278001</v>
      </c>
      <c r="D316" s="17">
        <f t="shared" si="8"/>
        <v>0.0015985468870055902</v>
      </c>
      <c r="E316" s="18">
        <f t="shared" si="9"/>
        <v>1767.9464991684597</v>
      </c>
      <c r="F316" s="18"/>
      <c r="H316" s="19">
        <v>1767.9464991684597</v>
      </c>
    </row>
    <row r="317" spans="1:8" ht="12.75">
      <c r="A317" s="35"/>
      <c r="B317" s="15" t="s">
        <v>26</v>
      </c>
      <c r="C317" s="16">
        <v>270876</v>
      </c>
      <c r="D317" s="17">
        <f t="shared" si="8"/>
        <v>0.001557577082688646</v>
      </c>
      <c r="E317" s="18">
        <f t="shared" si="9"/>
        <v>1722.6350837182445</v>
      </c>
      <c r="F317" s="18"/>
      <c r="H317" s="19">
        <v>1722.6350837182445</v>
      </c>
    </row>
    <row r="318" spans="1:8" ht="12.75">
      <c r="A318" s="35"/>
      <c r="B318" s="15" t="s">
        <v>27</v>
      </c>
      <c r="C318" s="16">
        <v>258100</v>
      </c>
      <c r="D318" s="17">
        <f t="shared" si="8"/>
        <v>0.0014841131921688874</v>
      </c>
      <c r="E318" s="18">
        <f t="shared" si="9"/>
        <v>1641.3861512562166</v>
      </c>
      <c r="F318" s="18"/>
      <c r="H318" s="19">
        <v>1641.3861512562166</v>
      </c>
    </row>
    <row r="319" spans="1:8" ht="12.75">
      <c r="A319" s="35"/>
      <c r="B319" s="15" t="s">
        <v>28</v>
      </c>
      <c r="C319" s="16">
        <v>236006</v>
      </c>
      <c r="D319" s="17">
        <f t="shared" si="8"/>
        <v>0.001357069422824527</v>
      </c>
      <c r="E319" s="18">
        <f t="shared" si="9"/>
        <v>1500.879426630665</v>
      </c>
      <c r="F319" s="18"/>
      <c r="H319" s="19">
        <v>1500.879426630665</v>
      </c>
    </row>
    <row r="320" spans="1:8" ht="12.75">
      <c r="A320" s="35"/>
      <c r="B320" s="15" t="s">
        <v>29</v>
      </c>
      <c r="C320" s="16">
        <v>212757</v>
      </c>
      <c r="D320" s="17">
        <f t="shared" si="8"/>
        <v>0.0012233842325698409</v>
      </c>
      <c r="E320" s="18">
        <f t="shared" si="9"/>
        <v>1353.0274830794995</v>
      </c>
      <c r="F320" s="18">
        <f>MAX(E303:E319)</f>
        <v>1934.5462395964298</v>
      </c>
      <c r="H320" s="19">
        <v>1353.0274830794995</v>
      </c>
    </row>
    <row r="321" spans="1:8" ht="12.75">
      <c r="A321" s="34">
        <f>A297+1</f>
        <v>40922</v>
      </c>
      <c r="B321" s="15" t="s">
        <v>6</v>
      </c>
      <c r="C321" s="16">
        <v>199113</v>
      </c>
      <c r="D321" s="17">
        <f t="shared" si="8"/>
        <v>0.001144929213608383</v>
      </c>
      <c r="E321" s="18">
        <f t="shared" si="9"/>
        <v>1266.2585073036769</v>
      </c>
      <c r="F321" s="18"/>
      <c r="H321" s="19">
        <v>1266.2585073036769</v>
      </c>
    </row>
    <row r="322" spans="1:8" ht="12.75">
      <c r="A322" s="35"/>
      <c r="B322" s="15" t="s">
        <v>7</v>
      </c>
      <c r="C322" s="16">
        <v>186713</v>
      </c>
      <c r="D322" s="17">
        <f t="shared" si="8"/>
        <v>0.0010736273787269642</v>
      </c>
      <c r="E322" s="18">
        <f t="shared" si="9"/>
        <v>1187.4007456780394</v>
      </c>
      <c r="F322" s="18"/>
      <c r="H322" s="19">
        <v>1187.4007456780394</v>
      </c>
    </row>
    <row r="323" spans="1:8" ht="12.75">
      <c r="A323" s="35"/>
      <c r="B323" s="15" t="s">
        <v>8</v>
      </c>
      <c r="C323" s="16">
        <v>184023</v>
      </c>
      <c r="D323" s="17">
        <f t="shared" si="8"/>
        <v>0.0010581594806760757</v>
      </c>
      <c r="E323" s="18">
        <f t="shared" si="9"/>
        <v>1170.2936990028002</v>
      </c>
      <c r="F323" s="18"/>
      <c r="H323" s="19">
        <v>1170.2936990028002</v>
      </c>
    </row>
    <row r="324" spans="1:8" ht="12.75">
      <c r="A324" s="35"/>
      <c r="B324" s="15" t="s">
        <v>9</v>
      </c>
      <c r="C324" s="16">
        <v>180259</v>
      </c>
      <c r="D324" s="17">
        <f t="shared" si="8"/>
        <v>0.0010365159237007806</v>
      </c>
      <c r="E324" s="18">
        <f t="shared" si="9"/>
        <v>1146.356552651276</v>
      </c>
      <c r="F324" s="18"/>
      <c r="H324" s="19">
        <v>1146.356552651276</v>
      </c>
    </row>
    <row r="325" spans="1:8" ht="12.75">
      <c r="A325" s="35"/>
      <c r="B325" s="15" t="s">
        <v>10</v>
      </c>
      <c r="C325" s="16">
        <v>183055</v>
      </c>
      <c r="D325" s="17">
        <f t="shared" si="8"/>
        <v>0.0010525933374369457</v>
      </c>
      <c r="E325" s="18">
        <f t="shared" si="9"/>
        <v>1164.1377059984763</v>
      </c>
      <c r="F325" s="18"/>
      <c r="H325" s="19">
        <v>1164.1377059984763</v>
      </c>
    </row>
    <row r="326" spans="1:8" ht="12.75">
      <c r="A326" s="35"/>
      <c r="B326" s="15" t="s">
        <v>11</v>
      </c>
      <c r="C326" s="16">
        <v>194955</v>
      </c>
      <c r="D326" s="17">
        <f t="shared" si="8"/>
        <v>0.0011210200983312105</v>
      </c>
      <c r="E326" s="18">
        <f t="shared" si="9"/>
        <v>1239.8157191714672</v>
      </c>
      <c r="F326" s="18"/>
      <c r="H326" s="19">
        <v>1239.8157191714672</v>
      </c>
    </row>
    <row r="327" spans="1:8" ht="12.75">
      <c r="A327" s="35"/>
      <c r="B327" s="15" t="s">
        <v>12</v>
      </c>
      <c r="C327" s="16">
        <v>205519</v>
      </c>
      <c r="D327" s="17">
        <f t="shared" si="8"/>
        <v>0.0011817646615318</v>
      </c>
      <c r="E327" s="18">
        <f t="shared" si="9"/>
        <v>1306.9974444789864</v>
      </c>
      <c r="F327" s="18"/>
      <c r="H327" s="19">
        <v>1306.9974444789864</v>
      </c>
    </row>
    <row r="328" spans="1:8" ht="12.75">
      <c r="A328" s="35"/>
      <c r="B328" s="15" t="s">
        <v>13</v>
      </c>
      <c r="C328" s="16">
        <v>219784</v>
      </c>
      <c r="D328" s="17">
        <f t="shared" si="8"/>
        <v>0.001263790522385303</v>
      </c>
      <c r="E328" s="18">
        <f t="shared" si="9"/>
        <v>1397.7156678329961</v>
      </c>
      <c r="F328" s="18"/>
      <c r="H328" s="19">
        <v>1397.7156678329961</v>
      </c>
    </row>
    <row r="329" spans="1:8" ht="12.75">
      <c r="A329" s="35"/>
      <c r="B329" s="15" t="s">
        <v>14</v>
      </c>
      <c r="C329" s="16">
        <v>232182</v>
      </c>
      <c r="D329" s="17">
        <f t="shared" si="8"/>
        <v>0.0013350808569707732</v>
      </c>
      <c r="E329" s="18">
        <f t="shared" si="9"/>
        <v>1476.560710464823</v>
      </c>
      <c r="F329" s="18"/>
      <c r="H329" s="19">
        <v>1476.560710464823</v>
      </c>
    </row>
    <row r="330" spans="1:8" ht="12.75">
      <c r="A330" s="35"/>
      <c r="B330" s="15" t="s">
        <v>15</v>
      </c>
      <c r="C330" s="16">
        <v>236854</v>
      </c>
      <c r="D330" s="17">
        <f aca="true" t="shared" si="10" ref="D330:D393">C330/$C$753</f>
        <v>0.0013619455483067401</v>
      </c>
      <c r="E330" s="18">
        <f t="shared" si="9"/>
        <v>1506.2722800063536</v>
      </c>
      <c r="F330" s="18"/>
      <c r="H330" s="19">
        <v>1506.2722800063536</v>
      </c>
    </row>
    <row r="331" spans="1:8" ht="12.75">
      <c r="A331" s="35"/>
      <c r="B331" s="15" t="s">
        <v>16</v>
      </c>
      <c r="C331" s="16">
        <v>235325</v>
      </c>
      <c r="D331" s="17">
        <f t="shared" si="10"/>
        <v>0.0013531535720540232</v>
      </c>
      <c r="E331" s="18">
        <f aca="true" t="shared" si="11" ref="E331:E394">D331*$E$753</f>
        <v>1496.5486092381602</v>
      </c>
      <c r="F331" s="18"/>
      <c r="H331" s="19">
        <v>1496.5486092381602</v>
      </c>
    </row>
    <row r="332" spans="1:8" ht="12.75">
      <c r="A332" s="35"/>
      <c r="B332" s="15" t="s">
        <v>17</v>
      </c>
      <c r="C332" s="16">
        <v>231587</v>
      </c>
      <c r="D332" s="17">
        <f t="shared" si="10"/>
        <v>0.0013316595189260601</v>
      </c>
      <c r="E332" s="18">
        <f t="shared" si="11"/>
        <v>1472.7768098061736</v>
      </c>
      <c r="F332" s="18"/>
      <c r="H332" s="19">
        <v>1472.7768098061736</v>
      </c>
    </row>
    <row r="333" spans="1:8" ht="12.75">
      <c r="A333" s="35"/>
      <c r="B333" s="15" t="s">
        <v>18</v>
      </c>
      <c r="C333" s="16">
        <v>223685</v>
      </c>
      <c r="D333" s="17">
        <f t="shared" si="10"/>
        <v>0.0012862218496330785</v>
      </c>
      <c r="E333" s="18">
        <f t="shared" si="11"/>
        <v>1422.5240652605455</v>
      </c>
      <c r="F333" s="18"/>
      <c r="H333" s="19">
        <v>1422.5240652605455</v>
      </c>
    </row>
    <row r="334" spans="1:8" ht="12.75">
      <c r="A334" s="35"/>
      <c r="B334" s="15" t="s">
        <v>19</v>
      </c>
      <c r="C334" s="16">
        <v>224873</v>
      </c>
      <c r="D334" s="17">
        <f t="shared" si="10"/>
        <v>0.0012930530254265564</v>
      </c>
      <c r="E334" s="18">
        <f t="shared" si="11"/>
        <v>1430.079147584034</v>
      </c>
      <c r="F334" s="18"/>
      <c r="H334" s="19">
        <v>1430.079147584034</v>
      </c>
    </row>
    <row r="335" spans="1:8" ht="12.75">
      <c r="A335" s="35"/>
      <c r="B335" s="15" t="s">
        <v>20</v>
      </c>
      <c r="C335" s="16">
        <v>220911</v>
      </c>
      <c r="D335" s="17">
        <f t="shared" si="10"/>
        <v>0.0012702709391523481</v>
      </c>
      <c r="E335" s="18">
        <f t="shared" si="11"/>
        <v>1404.8828208452617</v>
      </c>
      <c r="F335" s="18"/>
      <c r="H335" s="19">
        <v>1404.8828208452617</v>
      </c>
    </row>
    <row r="336" spans="1:8" ht="12.75">
      <c r="A336" s="35"/>
      <c r="B336" s="15" t="s">
        <v>21</v>
      </c>
      <c r="C336" s="16">
        <v>224882</v>
      </c>
      <c r="D336" s="17">
        <f t="shared" si="10"/>
        <v>0.0012931047767583252</v>
      </c>
      <c r="E336" s="18">
        <f t="shared" si="11"/>
        <v>1430.1363830561818</v>
      </c>
      <c r="F336" s="18"/>
      <c r="H336" s="19">
        <v>1430.1363830561818</v>
      </c>
    </row>
    <row r="337" spans="1:8" ht="12.75">
      <c r="A337" s="35"/>
      <c r="B337" s="15" t="s">
        <v>22</v>
      </c>
      <c r="C337" s="16">
        <v>228004</v>
      </c>
      <c r="D337" s="17">
        <f t="shared" si="10"/>
        <v>0.0013110567387341146</v>
      </c>
      <c r="E337" s="18">
        <f t="shared" si="11"/>
        <v>1449.9907323945074</v>
      </c>
      <c r="F337" s="18"/>
      <c r="H337" s="19">
        <v>1449.9907323945074</v>
      </c>
    </row>
    <row r="338" spans="1:8" ht="12.75">
      <c r="A338" s="35"/>
      <c r="B338" s="15" t="s">
        <v>23</v>
      </c>
      <c r="C338" s="16">
        <v>243060</v>
      </c>
      <c r="D338" s="17">
        <f t="shared" si="10"/>
        <v>0.0013976309666352954</v>
      </c>
      <c r="E338" s="18">
        <f t="shared" si="11"/>
        <v>1545.7393178006043</v>
      </c>
      <c r="F338" s="18"/>
      <c r="H338" s="19">
        <v>1545.7393178006043</v>
      </c>
    </row>
    <row r="339" spans="1:8" ht="12.75">
      <c r="A339" s="35"/>
      <c r="B339" s="15" t="s">
        <v>24</v>
      </c>
      <c r="C339" s="16">
        <v>249615</v>
      </c>
      <c r="D339" s="17">
        <f t="shared" si="10"/>
        <v>0.001435323186606884</v>
      </c>
      <c r="E339" s="18">
        <f t="shared" si="11"/>
        <v>1587.4258200148022</v>
      </c>
      <c r="F339" s="18"/>
      <c r="H339" s="19">
        <v>1587.4258200148022</v>
      </c>
    </row>
    <row r="340" spans="1:8" ht="12.75">
      <c r="A340" s="35"/>
      <c r="B340" s="15" t="s">
        <v>25</v>
      </c>
      <c r="C340" s="16">
        <v>245566</v>
      </c>
      <c r="D340" s="17">
        <f t="shared" si="10"/>
        <v>0.001412040837458911</v>
      </c>
      <c r="E340" s="18">
        <f t="shared" si="11"/>
        <v>1561.6762170452694</v>
      </c>
      <c r="F340" s="18"/>
      <c r="H340" s="19">
        <v>1561.6762170452694</v>
      </c>
    </row>
    <row r="341" spans="1:8" ht="12.75">
      <c r="A341" s="35"/>
      <c r="B341" s="15" t="s">
        <v>26</v>
      </c>
      <c r="C341" s="16">
        <v>240212</v>
      </c>
      <c r="D341" s="17">
        <f t="shared" si="10"/>
        <v>0.0013812545452044664</v>
      </c>
      <c r="E341" s="18">
        <f t="shared" si="11"/>
        <v>1527.6274706143288</v>
      </c>
      <c r="F341" s="18"/>
      <c r="H341" s="19">
        <v>1527.6274706143288</v>
      </c>
    </row>
    <row r="342" spans="1:8" ht="12.75">
      <c r="A342" s="35"/>
      <c r="B342" s="15" t="s">
        <v>27</v>
      </c>
      <c r="C342" s="16">
        <v>229492</v>
      </c>
      <c r="D342" s="17">
        <f t="shared" si="10"/>
        <v>0.0013196129589198849</v>
      </c>
      <c r="E342" s="18">
        <f t="shared" si="11"/>
        <v>1459.453663789584</v>
      </c>
      <c r="F342" s="18"/>
      <c r="H342" s="19">
        <v>1459.453663789584</v>
      </c>
    </row>
    <row r="343" spans="1:8" ht="12.75">
      <c r="A343" s="35"/>
      <c r="B343" s="15" t="s">
        <v>28</v>
      </c>
      <c r="C343" s="16">
        <v>214887</v>
      </c>
      <c r="D343" s="17">
        <f t="shared" si="10"/>
        <v>0.0012356320477551169</v>
      </c>
      <c r="E343" s="18">
        <f t="shared" si="11"/>
        <v>1366.5732114877744</v>
      </c>
      <c r="F343" s="18"/>
      <c r="H343" s="19">
        <v>1366.5732114877744</v>
      </c>
    </row>
    <row r="344" spans="1:8" ht="12.75">
      <c r="A344" s="35"/>
      <c r="B344" s="15" t="s">
        <v>29</v>
      </c>
      <c r="C344" s="16">
        <v>196496</v>
      </c>
      <c r="D344" s="17">
        <f t="shared" si="10"/>
        <v>0.001129881076359619</v>
      </c>
      <c r="E344" s="18">
        <f t="shared" si="11"/>
        <v>1249.6157039025243</v>
      </c>
      <c r="F344" s="18">
        <f>MAX(E327:E343)</f>
        <v>1587.4258200148022</v>
      </c>
      <c r="H344" s="19">
        <v>1249.6157039025243</v>
      </c>
    </row>
    <row r="345" spans="1:8" ht="12.75">
      <c r="A345" s="34">
        <f>A321+1</f>
        <v>40923</v>
      </c>
      <c r="B345" s="15" t="s">
        <v>6</v>
      </c>
      <c r="C345" s="16">
        <v>180816</v>
      </c>
      <c r="D345" s="17">
        <f t="shared" si="10"/>
        <v>0.00103971875612247</v>
      </c>
      <c r="E345" s="18">
        <f t="shared" si="11"/>
        <v>1149.8987924275243</v>
      </c>
      <c r="F345" s="18"/>
      <c r="H345" s="19">
        <v>1149.8987924275243</v>
      </c>
    </row>
    <row r="346" spans="1:8" ht="12.75">
      <c r="A346" s="35"/>
      <c r="B346" s="15" t="s">
        <v>7</v>
      </c>
      <c r="C346" s="16">
        <v>169606</v>
      </c>
      <c r="D346" s="17">
        <f t="shared" si="10"/>
        <v>0.0009752595973304777</v>
      </c>
      <c r="E346" s="18">
        <f t="shared" si="11"/>
        <v>1078.6088321191858</v>
      </c>
      <c r="F346" s="18"/>
      <c r="H346" s="19">
        <v>1078.6088321191858</v>
      </c>
    </row>
    <row r="347" spans="1:8" ht="12.75">
      <c r="A347" s="35"/>
      <c r="B347" s="15" t="s">
        <v>8</v>
      </c>
      <c r="C347" s="16">
        <v>167263</v>
      </c>
      <c r="D347" s="17">
        <f t="shared" si="10"/>
        <v>0.0009617870006266741</v>
      </c>
      <c r="E347" s="18">
        <f t="shared" si="11"/>
        <v>1063.7085308700835</v>
      </c>
      <c r="F347" s="18"/>
      <c r="H347" s="19">
        <v>1063.7085308700835</v>
      </c>
    </row>
    <row r="348" spans="1:8" ht="12.75">
      <c r="A348" s="35"/>
      <c r="B348" s="15" t="s">
        <v>9</v>
      </c>
      <c r="C348" s="16">
        <v>166987</v>
      </c>
      <c r="D348" s="17">
        <f t="shared" si="10"/>
        <v>0.0009601999597857651</v>
      </c>
      <c r="E348" s="18">
        <f t="shared" si="11"/>
        <v>1061.9533097242224</v>
      </c>
      <c r="F348" s="18"/>
      <c r="H348" s="19">
        <v>1061.9533097242224</v>
      </c>
    </row>
    <row r="349" spans="1:8" ht="12.75">
      <c r="A349" s="35"/>
      <c r="B349" s="15" t="s">
        <v>10</v>
      </c>
      <c r="C349" s="16">
        <v>169304</v>
      </c>
      <c r="D349" s="17">
        <f t="shared" si="10"/>
        <v>0.0009735230526422367</v>
      </c>
      <c r="E349" s="18">
        <f t="shared" si="11"/>
        <v>1076.6882640537872</v>
      </c>
      <c r="F349" s="18"/>
      <c r="H349" s="19">
        <v>1076.6882640537872</v>
      </c>
    </row>
    <row r="350" spans="1:8" ht="12.75">
      <c r="A350" s="35"/>
      <c r="B350" s="15" t="s">
        <v>11</v>
      </c>
      <c r="C350" s="16">
        <v>178705</v>
      </c>
      <c r="D350" s="17">
        <f t="shared" si="10"/>
        <v>0.0010275801937487058</v>
      </c>
      <c r="E350" s="18">
        <f t="shared" si="11"/>
        <v>1136.4738944604499</v>
      </c>
      <c r="F350" s="18"/>
      <c r="H350" s="19">
        <v>1136.4738944604499</v>
      </c>
    </row>
    <row r="351" spans="1:8" ht="12.75">
      <c r="A351" s="35"/>
      <c r="B351" s="15" t="s">
        <v>12</v>
      </c>
      <c r="C351" s="16">
        <v>187613</v>
      </c>
      <c r="D351" s="17">
        <f t="shared" si="10"/>
        <v>0.0010788025119038414</v>
      </c>
      <c r="E351" s="18">
        <f t="shared" si="11"/>
        <v>1193.1242928928034</v>
      </c>
      <c r="F351" s="18"/>
      <c r="H351" s="19">
        <v>1193.1242928928034</v>
      </c>
    </row>
    <row r="352" spans="1:8" ht="12.75">
      <c r="A352" s="35"/>
      <c r="B352" s="15" t="s">
        <v>13</v>
      </c>
      <c r="C352" s="16">
        <v>197151</v>
      </c>
      <c r="D352" s="17">
        <f t="shared" si="10"/>
        <v>0.0011336474232827908</v>
      </c>
      <c r="E352" s="18">
        <f t="shared" si="11"/>
        <v>1253.7811743754914</v>
      </c>
      <c r="F352" s="18"/>
      <c r="H352" s="19">
        <v>1253.7811743754914</v>
      </c>
    </row>
    <row r="353" spans="1:8" ht="12.75">
      <c r="A353" s="35"/>
      <c r="B353" s="15" t="s">
        <v>14</v>
      </c>
      <c r="C353" s="16">
        <v>207300</v>
      </c>
      <c r="D353" s="17">
        <f t="shared" si="10"/>
        <v>0.0011920056750740423</v>
      </c>
      <c r="E353" s="18">
        <f t="shared" si="11"/>
        <v>1318.3237084673137</v>
      </c>
      <c r="F353" s="18"/>
      <c r="H353" s="19">
        <v>1318.3237084673137</v>
      </c>
    </row>
    <row r="354" spans="1:8" ht="12.75">
      <c r="A354" s="35"/>
      <c r="B354" s="15" t="s">
        <v>15</v>
      </c>
      <c r="C354" s="16">
        <v>209117</v>
      </c>
      <c r="D354" s="17">
        <f t="shared" si="10"/>
        <v>0.0012024536939433598</v>
      </c>
      <c r="E354" s="18">
        <f t="shared" si="11"/>
        <v>1329.8789143442316</v>
      </c>
      <c r="F354" s="18"/>
      <c r="H354" s="19">
        <v>1329.8789143442316</v>
      </c>
    </row>
    <row r="355" spans="1:8" ht="12.75">
      <c r="A355" s="35"/>
      <c r="B355" s="15" t="s">
        <v>16</v>
      </c>
      <c r="C355" s="16">
        <v>208167</v>
      </c>
      <c r="D355" s="17">
        <f t="shared" si="10"/>
        <v>0.0011969910533677674</v>
      </c>
      <c r="E355" s="18">
        <f t="shared" si="11"/>
        <v>1323.8373922842031</v>
      </c>
      <c r="F355" s="18"/>
      <c r="H355" s="19">
        <v>1323.8373922842031</v>
      </c>
    </row>
    <row r="356" spans="1:8" ht="12.75">
      <c r="A356" s="35"/>
      <c r="B356" s="15" t="s">
        <v>17</v>
      </c>
      <c r="C356" s="16">
        <v>209081</v>
      </c>
      <c r="D356" s="17">
        <f t="shared" si="10"/>
        <v>0.0012022466886162848</v>
      </c>
      <c r="E356" s="18">
        <f t="shared" si="11"/>
        <v>1329.649972455641</v>
      </c>
      <c r="F356" s="18"/>
      <c r="H356" s="19">
        <v>1329.649972455641</v>
      </c>
    </row>
    <row r="357" spans="1:8" ht="12.75">
      <c r="A357" s="35"/>
      <c r="B357" s="15" t="s">
        <v>18</v>
      </c>
      <c r="C357" s="16">
        <v>206360</v>
      </c>
      <c r="D357" s="17">
        <f t="shared" si="10"/>
        <v>0.001186600535978193</v>
      </c>
      <c r="E357" s="18">
        <f t="shared" si="11"/>
        <v>1312.345781376338</v>
      </c>
      <c r="F357" s="18"/>
      <c r="H357" s="19">
        <v>1312.345781376338</v>
      </c>
    </row>
    <row r="358" spans="1:8" ht="12.75">
      <c r="A358" s="35"/>
      <c r="B358" s="15" t="s">
        <v>19</v>
      </c>
      <c r="C358" s="16">
        <v>207824</v>
      </c>
      <c r="D358" s="17">
        <f t="shared" si="10"/>
        <v>0.0011950187526125796</v>
      </c>
      <c r="E358" s="18">
        <f t="shared" si="11"/>
        <v>1321.6560848456872</v>
      </c>
      <c r="F358" s="18"/>
      <c r="H358" s="19">
        <v>1321.6560848456872</v>
      </c>
    </row>
    <row r="359" spans="1:8" ht="12.75">
      <c r="A359" s="35"/>
      <c r="B359" s="15" t="s">
        <v>20</v>
      </c>
      <c r="C359" s="16">
        <v>208337</v>
      </c>
      <c r="D359" s="17">
        <f t="shared" si="10"/>
        <v>0.0011979685785233998</v>
      </c>
      <c r="E359" s="18">
        <f t="shared" si="11"/>
        <v>1324.918506758103</v>
      </c>
      <c r="F359" s="18"/>
      <c r="H359" s="19">
        <v>1324.918506758103</v>
      </c>
    </row>
    <row r="360" spans="1:8" ht="12.75">
      <c r="A360" s="35"/>
      <c r="B360" s="15" t="s">
        <v>21</v>
      </c>
      <c r="C360" s="16">
        <v>208144</v>
      </c>
      <c r="D360" s="17">
        <f t="shared" si="10"/>
        <v>0.0011968587999643583</v>
      </c>
      <c r="E360" s="18">
        <f t="shared" si="11"/>
        <v>1323.6911238553812</v>
      </c>
      <c r="F360" s="18"/>
      <c r="H360" s="19">
        <v>1323.6911238553812</v>
      </c>
    </row>
    <row r="361" spans="1:8" ht="12.75">
      <c r="A361" s="35"/>
      <c r="B361" s="15" t="s">
        <v>22</v>
      </c>
      <c r="C361" s="16">
        <v>215051</v>
      </c>
      <c r="D361" s="17">
        <f t="shared" si="10"/>
        <v>0.0012365750720229034</v>
      </c>
      <c r="E361" s="18">
        <f t="shared" si="11"/>
        <v>1367.6161689802425</v>
      </c>
      <c r="F361" s="18"/>
      <c r="H361" s="19">
        <v>1367.6161689802425</v>
      </c>
    </row>
    <row r="362" spans="1:8" ht="12.75">
      <c r="A362" s="35"/>
      <c r="B362" s="15" t="s">
        <v>23</v>
      </c>
      <c r="C362" s="16">
        <v>233435</v>
      </c>
      <c r="D362" s="17">
        <f t="shared" si="10"/>
        <v>0.0013422857923825811</v>
      </c>
      <c r="E362" s="18">
        <f t="shared" si="11"/>
        <v>1484.5291600871556</v>
      </c>
      <c r="F362" s="18"/>
      <c r="H362" s="19">
        <v>1484.5291600871556</v>
      </c>
    </row>
    <row r="363" spans="1:8" ht="12.75">
      <c r="A363" s="35"/>
      <c r="B363" s="15" t="s">
        <v>24</v>
      </c>
      <c r="C363" s="16">
        <v>244804</v>
      </c>
      <c r="D363" s="17">
        <f t="shared" si="10"/>
        <v>0.0014076592247024885</v>
      </c>
      <c r="E363" s="18">
        <f t="shared" si="11"/>
        <v>1556.8302804034358</v>
      </c>
      <c r="F363" s="18"/>
      <c r="H363" s="19">
        <v>1556.8302804034358</v>
      </c>
    </row>
    <row r="364" spans="1:8" ht="12.75">
      <c r="A364" s="35"/>
      <c r="B364" s="15" t="s">
        <v>25</v>
      </c>
      <c r="C364" s="16">
        <v>242794</v>
      </c>
      <c r="D364" s="17">
        <f t="shared" si="10"/>
        <v>0.0013961014272741296</v>
      </c>
      <c r="E364" s="18">
        <f t="shared" si="11"/>
        <v>1544.0476916237963</v>
      </c>
      <c r="F364" s="18"/>
      <c r="H364" s="19">
        <v>1544.0476916237963</v>
      </c>
    </row>
    <row r="365" spans="1:8" ht="12.75">
      <c r="A365" s="35"/>
      <c r="B365" s="15" t="s">
        <v>26</v>
      </c>
      <c r="C365" s="16">
        <v>237502</v>
      </c>
      <c r="D365" s="17">
        <f t="shared" si="10"/>
        <v>0.0013656716441940917</v>
      </c>
      <c r="E365" s="18">
        <f t="shared" si="11"/>
        <v>1510.3932340009837</v>
      </c>
      <c r="F365" s="18"/>
      <c r="H365" s="19">
        <v>1510.3932340009837</v>
      </c>
    </row>
    <row r="366" spans="1:8" ht="12.75">
      <c r="A366" s="35"/>
      <c r="B366" s="15" t="s">
        <v>27</v>
      </c>
      <c r="C366" s="16">
        <v>224870</v>
      </c>
      <c r="D366" s="17">
        <f t="shared" si="10"/>
        <v>0.0012930357749826335</v>
      </c>
      <c r="E366" s="18">
        <f t="shared" si="11"/>
        <v>1430.0600690933181</v>
      </c>
      <c r="F366" s="18"/>
      <c r="H366" s="19">
        <v>1430.0600690933181</v>
      </c>
    </row>
    <row r="367" spans="1:8" ht="12.75">
      <c r="A367" s="35"/>
      <c r="B367" s="15" t="s">
        <v>28</v>
      </c>
      <c r="C367" s="16">
        <v>210523</v>
      </c>
      <c r="D367" s="17">
        <f t="shared" si="10"/>
        <v>0.001210538401995237</v>
      </c>
      <c r="E367" s="18">
        <f t="shared" si="11"/>
        <v>1338.8203669930742</v>
      </c>
      <c r="F367" s="18"/>
      <c r="H367" s="19">
        <v>1338.8203669930742</v>
      </c>
    </row>
    <row r="368" spans="1:8" ht="12.75">
      <c r="A368" s="35"/>
      <c r="B368" s="15" t="s">
        <v>29</v>
      </c>
      <c r="C368" s="16">
        <v>192695</v>
      </c>
      <c r="D368" s="17">
        <f t="shared" si="10"/>
        <v>0.0011080247639092744</v>
      </c>
      <c r="E368" s="18">
        <f t="shared" si="11"/>
        <v>1225.4432561655042</v>
      </c>
      <c r="F368" s="18"/>
      <c r="H368" s="19">
        <v>1225.4432561655042</v>
      </c>
    </row>
    <row r="369" spans="1:8" ht="12.75">
      <c r="A369" s="34">
        <f>A345+1</f>
        <v>40924</v>
      </c>
      <c r="B369" s="15" t="s">
        <v>6</v>
      </c>
      <c r="C369" s="16">
        <v>179204</v>
      </c>
      <c r="D369" s="17">
        <f t="shared" si="10"/>
        <v>0.0010304495175878857</v>
      </c>
      <c r="E369" s="18">
        <f t="shared" si="11"/>
        <v>1139.6472834161914</v>
      </c>
      <c r="F369" s="18"/>
      <c r="H369" s="19">
        <v>1139.6472834161914</v>
      </c>
    </row>
    <row r="370" spans="1:8" ht="12.75">
      <c r="A370" s="35"/>
      <c r="B370" s="15" t="s">
        <v>7</v>
      </c>
      <c r="C370" s="16">
        <v>170870</v>
      </c>
      <c r="D370" s="17">
        <f t="shared" si="10"/>
        <v>0.000982527784370003</v>
      </c>
      <c r="E370" s="18">
        <f t="shared" si="11"/>
        <v>1086.6472362074765</v>
      </c>
      <c r="F370" s="18"/>
      <c r="H370" s="19">
        <v>1086.6472362074765</v>
      </c>
    </row>
    <row r="371" spans="1:8" ht="12.75">
      <c r="A371" s="35"/>
      <c r="B371" s="15" t="s">
        <v>8</v>
      </c>
      <c r="C371" s="16">
        <v>170048</v>
      </c>
      <c r="D371" s="17">
        <f t="shared" si="10"/>
        <v>0.0009778011627351217</v>
      </c>
      <c r="E371" s="18">
        <f t="shared" si="11"/>
        <v>1081.4197297513253</v>
      </c>
      <c r="F371" s="18"/>
      <c r="H371" s="19">
        <v>1081.4197297513253</v>
      </c>
    </row>
    <row r="372" spans="1:8" ht="12.75">
      <c r="A372" s="35"/>
      <c r="B372" s="15" t="s">
        <v>9</v>
      </c>
      <c r="C372" s="16">
        <v>170301</v>
      </c>
      <c r="D372" s="17">
        <f t="shared" si="10"/>
        <v>0.0009792559501726218</v>
      </c>
      <c r="E372" s="18">
        <f t="shared" si="11"/>
        <v>1083.0286824683647</v>
      </c>
      <c r="F372" s="18"/>
      <c r="H372" s="19">
        <v>1083.0286824683647</v>
      </c>
    </row>
    <row r="373" spans="1:8" ht="12.75">
      <c r="A373" s="35"/>
      <c r="B373" s="15" t="s">
        <v>10</v>
      </c>
      <c r="C373" s="16">
        <v>172744</v>
      </c>
      <c r="D373" s="17">
        <f t="shared" si="10"/>
        <v>0.0009933035616738561</v>
      </c>
      <c r="E373" s="18">
        <f t="shared" si="11"/>
        <v>1098.5649334079963</v>
      </c>
      <c r="F373" s="18"/>
      <c r="H373" s="19">
        <v>1098.5649334079963</v>
      </c>
    </row>
    <row r="374" spans="1:8" ht="12.75">
      <c r="A374" s="35"/>
      <c r="B374" s="15" t="s">
        <v>11</v>
      </c>
      <c r="C374" s="16">
        <v>190158</v>
      </c>
      <c r="D374" s="17">
        <f t="shared" si="10"/>
        <v>0.0010934366384984552</v>
      </c>
      <c r="E374" s="18">
        <f t="shared" si="11"/>
        <v>1209.309212516775</v>
      </c>
      <c r="F374" s="18"/>
      <c r="H374" s="19">
        <v>1209.309212516775</v>
      </c>
    </row>
    <row r="375" spans="1:8" ht="12.75">
      <c r="A375" s="35"/>
      <c r="B375" s="15" t="s">
        <v>12</v>
      </c>
      <c r="C375" s="16">
        <v>216124</v>
      </c>
      <c r="D375" s="17">
        <f t="shared" si="10"/>
        <v>0.001242744980799336</v>
      </c>
      <c r="E375" s="18">
        <f t="shared" si="11"/>
        <v>1374.4399091596224</v>
      </c>
      <c r="F375" s="18"/>
      <c r="H375" s="19">
        <v>1374.4399091596224</v>
      </c>
    </row>
    <row r="376" spans="1:8" ht="12.75">
      <c r="A376" s="35"/>
      <c r="B376" s="15" t="s">
        <v>13</v>
      </c>
      <c r="C376" s="16">
        <v>256271</v>
      </c>
      <c r="D376" s="17">
        <f t="shared" si="10"/>
        <v>0.001473596171523878</v>
      </c>
      <c r="E376" s="18">
        <f t="shared" si="11"/>
        <v>1629.754631416435</v>
      </c>
      <c r="F376" s="18"/>
      <c r="H376" s="19">
        <v>1629.754631416435</v>
      </c>
    </row>
    <row r="377" spans="1:8" ht="12.75">
      <c r="A377" s="35"/>
      <c r="B377" s="15" t="s">
        <v>14</v>
      </c>
      <c r="C377" s="16">
        <v>289756</v>
      </c>
      <c r="D377" s="17">
        <f t="shared" si="10"/>
        <v>0.0016661398764435803</v>
      </c>
      <c r="E377" s="18">
        <f t="shared" si="11"/>
        <v>1842.702385290183</v>
      </c>
      <c r="F377" s="18"/>
      <c r="H377" s="19">
        <v>1842.702385290183</v>
      </c>
    </row>
    <row r="378" spans="1:8" ht="12.75">
      <c r="A378" s="35"/>
      <c r="B378" s="15" t="s">
        <v>15</v>
      </c>
      <c r="C378" s="16">
        <v>294878</v>
      </c>
      <c r="D378" s="17">
        <f t="shared" si="10"/>
        <v>0.0016955921343679858</v>
      </c>
      <c r="E378" s="18">
        <f t="shared" si="11"/>
        <v>1875.2757284390957</v>
      </c>
      <c r="F378" s="18"/>
      <c r="H378" s="19">
        <v>1875.2757284390957</v>
      </c>
    </row>
    <row r="379" spans="1:8" ht="12.75">
      <c r="A379" s="35"/>
      <c r="B379" s="15" t="s">
        <v>16</v>
      </c>
      <c r="C379" s="16">
        <v>289682</v>
      </c>
      <c r="D379" s="17">
        <f t="shared" si="10"/>
        <v>0.0016657143654934816</v>
      </c>
      <c r="E379" s="18">
        <f t="shared" si="11"/>
        <v>1842.2317825191913</v>
      </c>
      <c r="F379" s="18"/>
      <c r="H379" s="19">
        <v>1842.2317825191913</v>
      </c>
    </row>
    <row r="380" spans="1:8" ht="12.75">
      <c r="A380" s="35"/>
      <c r="B380" s="15" t="s">
        <v>17</v>
      </c>
      <c r="C380" s="16">
        <v>277276</v>
      </c>
      <c r="D380" s="17">
        <f t="shared" si="10"/>
        <v>0.0015943780297242168</v>
      </c>
      <c r="E380" s="18">
        <f t="shared" si="11"/>
        <v>1763.3358639121218</v>
      </c>
      <c r="F380" s="18"/>
      <c r="H380" s="19">
        <v>1763.3358639121218</v>
      </c>
    </row>
    <row r="381" spans="1:8" ht="12.75">
      <c r="A381" s="35"/>
      <c r="B381" s="15" t="s">
        <v>18</v>
      </c>
      <c r="C381" s="16">
        <v>271956</v>
      </c>
      <c r="D381" s="17">
        <f t="shared" si="10"/>
        <v>0.0015637872425008986</v>
      </c>
      <c r="E381" s="18">
        <f t="shared" si="11"/>
        <v>1729.5033403759612</v>
      </c>
      <c r="F381" s="18"/>
      <c r="H381" s="19">
        <v>1729.5033403759612</v>
      </c>
    </row>
    <row r="382" spans="1:8" ht="12.75">
      <c r="A382" s="35"/>
      <c r="B382" s="15" t="s">
        <v>19</v>
      </c>
      <c r="C382" s="16">
        <v>272932</v>
      </c>
      <c r="D382" s="17">
        <f t="shared" si="10"/>
        <v>0.001569399386923823</v>
      </c>
      <c r="E382" s="18">
        <f t="shared" si="11"/>
        <v>1735.7102093555275</v>
      </c>
      <c r="F382" s="18"/>
      <c r="H382" s="19">
        <v>1735.7102093555275</v>
      </c>
    </row>
    <row r="383" spans="1:8" ht="12.75">
      <c r="A383" s="35"/>
      <c r="B383" s="15" t="s">
        <v>20</v>
      </c>
      <c r="C383" s="16">
        <v>267294</v>
      </c>
      <c r="D383" s="17">
        <f t="shared" si="10"/>
        <v>0.0015369800526446747</v>
      </c>
      <c r="E383" s="18">
        <f t="shared" si="11"/>
        <v>1699.8553658034834</v>
      </c>
      <c r="F383" s="18"/>
      <c r="H383" s="19">
        <v>1699.8553658034834</v>
      </c>
    </row>
    <row r="384" spans="1:8" ht="12.75">
      <c r="A384" s="35"/>
      <c r="B384" s="15" t="s">
        <v>21</v>
      </c>
      <c r="C384" s="16">
        <v>262898</v>
      </c>
      <c r="D384" s="17">
        <f t="shared" si="10"/>
        <v>0.001511702402149617</v>
      </c>
      <c r="E384" s="18">
        <f t="shared" si="11"/>
        <v>1671.899017407814</v>
      </c>
      <c r="F384" s="18"/>
      <c r="H384" s="19">
        <v>1671.899017407814</v>
      </c>
    </row>
    <row r="385" spans="1:8" ht="12.75">
      <c r="A385" s="35"/>
      <c r="B385" s="15" t="s">
        <v>22</v>
      </c>
      <c r="C385" s="16">
        <v>259538</v>
      </c>
      <c r="D385" s="17">
        <f t="shared" si="10"/>
        <v>0.001492381904955942</v>
      </c>
      <c r="E385" s="18">
        <f t="shared" si="11"/>
        <v>1650.5311078060283</v>
      </c>
      <c r="F385" s="18"/>
      <c r="H385" s="19">
        <v>1650.5311078060283</v>
      </c>
    </row>
    <row r="386" spans="1:8" ht="12.75">
      <c r="A386" s="35"/>
      <c r="B386" s="15" t="s">
        <v>23</v>
      </c>
      <c r="C386" s="16">
        <v>270308</v>
      </c>
      <c r="D386" s="17">
        <f t="shared" si="10"/>
        <v>0.001554310998639239</v>
      </c>
      <c r="E386" s="18">
        <f t="shared" si="11"/>
        <v>1719.0228894760378</v>
      </c>
      <c r="F386" s="18"/>
      <c r="H386" s="19">
        <v>1719.0228894760378</v>
      </c>
    </row>
    <row r="387" spans="1:8" ht="12.75">
      <c r="A387" s="35"/>
      <c r="B387" s="15" t="s">
        <v>24</v>
      </c>
      <c r="C387" s="16">
        <v>281019</v>
      </c>
      <c r="D387" s="17">
        <f t="shared" si="10"/>
        <v>0.0016159008335920517</v>
      </c>
      <c r="E387" s="18">
        <f t="shared" si="11"/>
        <v>1787.139460828635</v>
      </c>
      <c r="F387" s="18"/>
      <c r="H387" s="19">
        <v>1787.139460828635</v>
      </c>
    </row>
    <row r="388" spans="1:8" ht="12.75">
      <c r="A388" s="35"/>
      <c r="B388" s="15" t="s">
        <v>25</v>
      </c>
      <c r="C388" s="16">
        <v>272438</v>
      </c>
      <c r="D388" s="17">
        <f t="shared" si="10"/>
        <v>0.001566558813824515</v>
      </c>
      <c r="E388" s="18">
        <f t="shared" si="11"/>
        <v>1732.5686178843125</v>
      </c>
      <c r="F388" s="18"/>
      <c r="H388" s="19">
        <v>1732.5686178843125</v>
      </c>
    </row>
    <row r="389" spans="1:8" ht="12.75">
      <c r="A389" s="35"/>
      <c r="B389" s="15" t="s">
        <v>26</v>
      </c>
      <c r="C389" s="16">
        <v>262662</v>
      </c>
      <c r="D389" s="17">
        <f t="shared" si="10"/>
        <v>0.0015103453672276803</v>
      </c>
      <c r="E389" s="18">
        <f t="shared" si="11"/>
        <v>1670.398176138165</v>
      </c>
      <c r="F389" s="18"/>
      <c r="H389" s="19">
        <v>1670.398176138165</v>
      </c>
    </row>
    <row r="390" spans="1:8" ht="12.75">
      <c r="A390" s="35"/>
      <c r="B390" s="15" t="s">
        <v>27</v>
      </c>
      <c r="C390" s="16">
        <v>250256</v>
      </c>
      <c r="D390" s="17">
        <f t="shared" si="10"/>
        <v>0.0014390090314584155</v>
      </c>
      <c r="E390" s="18">
        <f t="shared" si="11"/>
        <v>1591.5022575310952</v>
      </c>
      <c r="F390" s="18"/>
      <c r="H390" s="19">
        <v>1591.5022575310952</v>
      </c>
    </row>
    <row r="391" spans="1:8" ht="12.75">
      <c r="A391" s="35"/>
      <c r="B391" s="15" t="s">
        <v>28</v>
      </c>
      <c r="C391" s="16">
        <v>229752</v>
      </c>
      <c r="D391" s="17">
        <f t="shared" si="10"/>
        <v>0.0013211079973932049</v>
      </c>
      <c r="E391" s="18">
        <f t="shared" si="11"/>
        <v>1461.1071329849601</v>
      </c>
      <c r="F391" s="18"/>
      <c r="H391" s="19">
        <v>1461.1071329849601</v>
      </c>
    </row>
    <row r="392" spans="1:8" ht="12.75">
      <c r="A392" s="35"/>
      <c r="B392" s="15" t="s">
        <v>29</v>
      </c>
      <c r="C392" s="16">
        <v>205588</v>
      </c>
      <c r="D392" s="17">
        <f t="shared" si="10"/>
        <v>0.001182161421742027</v>
      </c>
      <c r="E392" s="18">
        <f t="shared" si="11"/>
        <v>1307.4362497654515</v>
      </c>
      <c r="F392" s="18"/>
      <c r="H392" s="19">
        <v>1307.4362497654515</v>
      </c>
    </row>
    <row r="393" spans="1:8" ht="12.75">
      <c r="A393" s="34">
        <f>A369+1</f>
        <v>40925</v>
      </c>
      <c r="B393" s="15" t="s">
        <v>6</v>
      </c>
      <c r="C393" s="16">
        <v>188800</v>
      </c>
      <c r="D393" s="17">
        <f t="shared" si="10"/>
        <v>0.0010856279375493448</v>
      </c>
      <c r="E393" s="18">
        <f t="shared" si="11"/>
        <v>1200.6730157193865</v>
      </c>
      <c r="F393" s="18"/>
      <c r="H393" s="19">
        <v>1200.6730157193865</v>
      </c>
    </row>
    <row r="394" spans="1:8" ht="12.75">
      <c r="A394" s="35"/>
      <c r="B394" s="15" t="s">
        <v>7</v>
      </c>
      <c r="C394" s="16">
        <v>179555</v>
      </c>
      <c r="D394" s="17">
        <f aca="true" t="shared" si="12" ref="D394:D457">C394/$C$753</f>
        <v>0.0010324678195268676</v>
      </c>
      <c r="E394" s="18">
        <f t="shared" si="11"/>
        <v>1141.8794668299493</v>
      </c>
      <c r="F394" s="18"/>
      <c r="H394" s="19">
        <v>1141.8794668299493</v>
      </c>
    </row>
    <row r="395" spans="1:8" ht="12.75">
      <c r="A395" s="35"/>
      <c r="B395" s="15" t="s">
        <v>8</v>
      </c>
      <c r="C395" s="16">
        <v>178225</v>
      </c>
      <c r="D395" s="17">
        <f t="shared" si="12"/>
        <v>0.001024820122721038</v>
      </c>
      <c r="E395" s="18">
        <f aca="true" t="shared" si="13" ref="E395:E458">D395*$E$753</f>
        <v>1133.4213359459093</v>
      </c>
      <c r="F395" s="18"/>
      <c r="H395" s="19">
        <v>1133.4213359459093</v>
      </c>
    </row>
    <row r="396" spans="1:8" ht="12.75">
      <c r="A396" s="35"/>
      <c r="B396" s="15" t="s">
        <v>9</v>
      </c>
      <c r="C396" s="16">
        <v>177526</v>
      </c>
      <c r="D396" s="17">
        <f t="shared" si="12"/>
        <v>0.0010208007692869968</v>
      </c>
      <c r="E396" s="18">
        <f t="shared" si="13"/>
        <v>1128.9760476091092</v>
      </c>
      <c r="F396" s="18"/>
      <c r="H396" s="19">
        <v>1128.9760476091092</v>
      </c>
    </row>
    <row r="397" spans="1:8" ht="12.75">
      <c r="A397" s="35"/>
      <c r="B397" s="15" t="s">
        <v>10</v>
      </c>
      <c r="C397" s="16">
        <v>182864</v>
      </c>
      <c r="D397" s="17">
        <f t="shared" si="12"/>
        <v>0.0010514950591738528</v>
      </c>
      <c r="E397" s="18">
        <f t="shared" si="13"/>
        <v>1162.9230420895651</v>
      </c>
      <c r="F397" s="18"/>
      <c r="H397" s="19">
        <v>1162.9230420895651</v>
      </c>
    </row>
    <row r="398" spans="1:8" ht="12.75">
      <c r="A398" s="35"/>
      <c r="B398" s="15" t="s">
        <v>11</v>
      </c>
      <c r="C398" s="16">
        <v>198567</v>
      </c>
      <c r="D398" s="17">
        <f t="shared" si="12"/>
        <v>0.001141789632814411</v>
      </c>
      <c r="E398" s="18">
        <f t="shared" si="13"/>
        <v>1262.7862219933868</v>
      </c>
      <c r="F398" s="18"/>
      <c r="H398" s="19">
        <v>1262.7862219933868</v>
      </c>
    </row>
    <row r="399" spans="1:8" ht="12.75">
      <c r="A399" s="35"/>
      <c r="B399" s="15" t="s">
        <v>12</v>
      </c>
      <c r="C399" s="16">
        <v>223536</v>
      </c>
      <c r="D399" s="17">
        <f t="shared" si="12"/>
        <v>0.0012853650775849065</v>
      </c>
      <c r="E399" s="18">
        <f t="shared" si="13"/>
        <v>1421.5765002216567</v>
      </c>
      <c r="F399" s="18"/>
      <c r="H399" s="19">
        <v>1421.5765002216567</v>
      </c>
    </row>
    <row r="400" spans="1:8" ht="12.75">
      <c r="A400" s="35"/>
      <c r="B400" s="15" t="s">
        <v>13</v>
      </c>
      <c r="C400" s="16">
        <v>262935</v>
      </c>
      <c r="D400" s="17">
        <f t="shared" si="12"/>
        <v>0.0015119151576246663</v>
      </c>
      <c r="E400" s="18">
        <f t="shared" si="13"/>
        <v>1672.1343187933098</v>
      </c>
      <c r="F400" s="18"/>
      <c r="H400" s="19">
        <v>1672.1343187933098</v>
      </c>
    </row>
    <row r="401" spans="1:8" ht="12.75">
      <c r="A401" s="35"/>
      <c r="B401" s="15" t="s">
        <v>14</v>
      </c>
      <c r="C401" s="16">
        <v>294167</v>
      </c>
      <c r="D401" s="17">
        <f t="shared" si="12"/>
        <v>0.001691503779158253</v>
      </c>
      <c r="E401" s="18">
        <f t="shared" si="13"/>
        <v>1870.7541261394322</v>
      </c>
      <c r="F401" s="18"/>
      <c r="H401" s="19">
        <v>1870.7541261394322</v>
      </c>
    </row>
    <row r="402" spans="1:8" ht="12.75">
      <c r="A402" s="35"/>
      <c r="B402" s="15" t="s">
        <v>15</v>
      </c>
      <c r="C402" s="16">
        <v>300825</v>
      </c>
      <c r="D402" s="17">
        <f t="shared" si="12"/>
        <v>0.0017297882643711954</v>
      </c>
      <c r="E402" s="18">
        <f t="shared" si="13"/>
        <v>1913.0956565348754</v>
      </c>
      <c r="F402" s="18"/>
      <c r="H402" s="19">
        <v>1913.0956565348754</v>
      </c>
    </row>
    <row r="403" spans="1:8" ht="12.75">
      <c r="A403" s="35"/>
      <c r="B403" s="15" t="s">
        <v>16</v>
      </c>
      <c r="C403" s="16">
        <v>296062</v>
      </c>
      <c r="D403" s="17">
        <f t="shared" si="12"/>
        <v>0.0017024003095695666</v>
      </c>
      <c r="E403" s="18">
        <f t="shared" si="13"/>
        <v>1882.8053727749632</v>
      </c>
      <c r="F403" s="18"/>
      <c r="H403" s="19">
        <v>1882.8053727749632</v>
      </c>
    </row>
    <row r="404" spans="1:8" ht="12.75">
      <c r="A404" s="35"/>
      <c r="B404" s="15" t="s">
        <v>17</v>
      </c>
      <c r="C404" s="16">
        <v>280778</v>
      </c>
      <c r="D404" s="17">
        <f t="shared" si="12"/>
        <v>0.0016145150479302435</v>
      </c>
      <c r="E404" s="18">
        <f t="shared" si="13"/>
        <v>1785.6068220744594</v>
      </c>
      <c r="F404" s="18"/>
      <c r="H404" s="19">
        <v>1785.6068220744594</v>
      </c>
    </row>
    <row r="405" spans="1:8" ht="12.75">
      <c r="A405" s="35"/>
      <c r="B405" s="15" t="s">
        <v>18</v>
      </c>
      <c r="C405" s="16">
        <v>272143</v>
      </c>
      <c r="D405" s="17">
        <f t="shared" si="12"/>
        <v>0.0015648625201720942</v>
      </c>
      <c r="E405" s="18">
        <f t="shared" si="13"/>
        <v>1730.6925662972512</v>
      </c>
      <c r="F405" s="18"/>
      <c r="H405" s="19">
        <v>1730.6925662972512</v>
      </c>
    </row>
    <row r="406" spans="1:8" ht="12.75">
      <c r="A406" s="35"/>
      <c r="B406" s="15" t="s">
        <v>19</v>
      </c>
      <c r="C406" s="16">
        <v>276750</v>
      </c>
      <c r="D406" s="17">
        <f t="shared" si="12"/>
        <v>0.001591353451889731</v>
      </c>
      <c r="E406" s="18">
        <f t="shared" si="13"/>
        <v>1759.9907685399376</v>
      </c>
      <c r="F406" s="18"/>
      <c r="H406" s="19">
        <v>1759.9907685399376</v>
      </c>
    </row>
    <row r="407" spans="1:8" ht="12.75">
      <c r="A407" s="35"/>
      <c r="B407" s="15" t="s">
        <v>20</v>
      </c>
      <c r="C407" s="16">
        <v>276710</v>
      </c>
      <c r="D407" s="17">
        <f t="shared" si="12"/>
        <v>0.0015911234459707586</v>
      </c>
      <c r="E407" s="18">
        <f t="shared" si="13"/>
        <v>1759.7363886637258</v>
      </c>
      <c r="F407" s="18"/>
      <c r="H407" s="19">
        <v>1759.7363886637258</v>
      </c>
    </row>
    <row r="408" spans="1:8" ht="12.75">
      <c r="A408" s="35"/>
      <c r="B408" s="15" t="s">
        <v>21</v>
      </c>
      <c r="C408" s="16">
        <v>268731</v>
      </c>
      <c r="D408" s="17">
        <f t="shared" si="12"/>
        <v>0.0015452430152837553</v>
      </c>
      <c r="E408" s="18">
        <f t="shared" si="13"/>
        <v>1708.9939628563902</v>
      </c>
      <c r="F408" s="18"/>
      <c r="H408" s="19">
        <v>1708.9939628563902</v>
      </c>
    </row>
    <row r="409" spans="1:8" ht="12.75">
      <c r="A409" s="35"/>
      <c r="B409" s="15" t="s">
        <v>22</v>
      </c>
      <c r="C409" s="16">
        <v>263322</v>
      </c>
      <c r="D409" s="17">
        <f t="shared" si="12"/>
        <v>0.0015141404648907235</v>
      </c>
      <c r="E409" s="18">
        <f t="shared" si="13"/>
        <v>1674.5954440956584</v>
      </c>
      <c r="F409" s="18"/>
      <c r="H409" s="19">
        <v>1674.5954440956584</v>
      </c>
    </row>
    <row r="410" spans="1:8" ht="12.75">
      <c r="A410" s="35"/>
      <c r="B410" s="15" t="s">
        <v>23</v>
      </c>
      <c r="C410" s="16">
        <v>271644</v>
      </c>
      <c r="D410" s="17">
        <f t="shared" si="12"/>
        <v>0.0015619931963329144</v>
      </c>
      <c r="E410" s="18">
        <f t="shared" si="13"/>
        <v>1727.5191773415097</v>
      </c>
      <c r="F410" s="18"/>
      <c r="H410" s="19">
        <v>1727.5191773415097</v>
      </c>
    </row>
    <row r="411" spans="1:8" ht="12.75">
      <c r="A411" s="35"/>
      <c r="B411" s="15" t="s">
        <v>24</v>
      </c>
      <c r="C411" s="16">
        <v>280531</v>
      </c>
      <c r="D411" s="17">
        <f t="shared" si="12"/>
        <v>0.0016130947613805895</v>
      </c>
      <c r="E411" s="18">
        <f t="shared" si="13"/>
        <v>1784.0360263388518</v>
      </c>
      <c r="F411" s="18"/>
      <c r="H411" s="19">
        <v>1784.0360263388518</v>
      </c>
    </row>
    <row r="412" spans="1:8" ht="12.75">
      <c r="A412" s="35"/>
      <c r="B412" s="15" t="s">
        <v>25</v>
      </c>
      <c r="C412" s="16">
        <v>273652</v>
      </c>
      <c r="D412" s="17">
        <f t="shared" si="12"/>
        <v>0.001573539493465325</v>
      </c>
      <c r="E412" s="18">
        <f t="shared" si="13"/>
        <v>1740.2890471273388</v>
      </c>
      <c r="F412" s="18"/>
      <c r="H412" s="19">
        <v>1740.2890471273388</v>
      </c>
    </row>
    <row r="413" spans="1:8" ht="12.75">
      <c r="A413" s="35"/>
      <c r="B413" s="15" t="s">
        <v>26</v>
      </c>
      <c r="C413" s="16">
        <v>265179</v>
      </c>
      <c r="D413" s="17">
        <f t="shared" si="12"/>
        <v>0.0015248184896790133</v>
      </c>
      <c r="E413" s="18">
        <f t="shared" si="13"/>
        <v>1686.405029848788</v>
      </c>
      <c r="F413" s="18"/>
      <c r="H413" s="19">
        <v>1686.405029848788</v>
      </c>
    </row>
    <row r="414" spans="1:8" ht="12.75">
      <c r="A414" s="35"/>
      <c r="B414" s="15" t="s">
        <v>27</v>
      </c>
      <c r="C414" s="16">
        <v>254247</v>
      </c>
      <c r="D414" s="17">
        <f t="shared" si="12"/>
        <v>0.0014619578720238787</v>
      </c>
      <c r="E414" s="18">
        <f t="shared" si="13"/>
        <v>1616.8830096801212</v>
      </c>
      <c r="F414" s="18"/>
      <c r="H414" s="19">
        <v>1616.8830096801212</v>
      </c>
    </row>
    <row r="415" spans="1:8" ht="12.75">
      <c r="A415" s="35"/>
      <c r="B415" s="15" t="s">
        <v>28</v>
      </c>
      <c r="C415" s="16">
        <v>234422</v>
      </c>
      <c r="D415" s="17">
        <f t="shared" si="12"/>
        <v>0.0013479611884332232</v>
      </c>
      <c r="E415" s="18">
        <f t="shared" si="13"/>
        <v>1490.8059835326803</v>
      </c>
      <c r="F415" s="18"/>
      <c r="H415" s="19">
        <v>1490.8059835326803</v>
      </c>
    </row>
    <row r="416" spans="1:8" ht="12.75">
      <c r="A416" s="35"/>
      <c r="B416" s="15" t="s">
        <v>29</v>
      </c>
      <c r="C416" s="16">
        <v>209069</v>
      </c>
      <c r="D416" s="17">
        <f t="shared" si="12"/>
        <v>0.001202177686840593</v>
      </c>
      <c r="E416" s="18">
        <f t="shared" si="13"/>
        <v>1329.5736584927777</v>
      </c>
      <c r="F416" s="18">
        <f>MAX(E399:E415)</f>
        <v>1913.0956565348754</v>
      </c>
      <c r="H416" s="19">
        <v>1329.5736584927777</v>
      </c>
    </row>
    <row r="417" spans="1:8" ht="12.75">
      <c r="A417" s="34">
        <f>A393+1</f>
        <v>40926</v>
      </c>
      <c r="B417" s="15" t="s">
        <v>6</v>
      </c>
      <c r="C417" s="16">
        <v>192656</v>
      </c>
      <c r="D417" s="17">
        <f t="shared" si="12"/>
        <v>0.0011078005081382764</v>
      </c>
      <c r="E417" s="18">
        <f t="shared" si="13"/>
        <v>1225.1952357861976</v>
      </c>
      <c r="F417" s="18"/>
      <c r="H417" s="19">
        <v>1225.1952357861976</v>
      </c>
    </row>
    <row r="418" spans="1:8" ht="12.75">
      <c r="A418" s="35"/>
      <c r="B418" s="15" t="s">
        <v>7</v>
      </c>
      <c r="C418" s="16">
        <v>183007</v>
      </c>
      <c r="D418" s="17">
        <f t="shared" si="12"/>
        <v>0.0010523173303341787</v>
      </c>
      <c r="E418" s="18">
        <f t="shared" si="13"/>
        <v>1163.832450147022</v>
      </c>
      <c r="F418" s="18"/>
      <c r="H418" s="19">
        <v>1163.832450147022</v>
      </c>
    </row>
    <row r="419" spans="1:8" ht="12.75">
      <c r="A419" s="35"/>
      <c r="B419" s="15" t="s">
        <v>8</v>
      </c>
      <c r="C419" s="16">
        <v>181094</v>
      </c>
      <c r="D419" s="17">
        <f t="shared" si="12"/>
        <v>0.0010413172972593278</v>
      </c>
      <c r="E419" s="18">
        <f t="shared" si="13"/>
        <v>1151.666732567196</v>
      </c>
      <c r="F419" s="18"/>
      <c r="H419" s="19">
        <v>1151.666732567196</v>
      </c>
    </row>
    <row r="420" spans="1:8" ht="12.75">
      <c r="A420" s="35"/>
      <c r="B420" s="15" t="s">
        <v>9</v>
      </c>
      <c r="C420" s="16">
        <v>183020</v>
      </c>
      <c r="D420" s="17">
        <f t="shared" si="12"/>
        <v>0.0010523920822578447</v>
      </c>
      <c r="E420" s="18">
        <f t="shared" si="13"/>
        <v>1163.9151236067908</v>
      </c>
      <c r="F420" s="18"/>
      <c r="H420" s="19">
        <v>1163.9151236067908</v>
      </c>
    </row>
    <row r="421" spans="1:8" ht="12.75">
      <c r="A421" s="35"/>
      <c r="B421" s="15" t="s">
        <v>10</v>
      </c>
      <c r="C421" s="16">
        <v>188462</v>
      </c>
      <c r="D421" s="17">
        <f t="shared" si="12"/>
        <v>0.0010836843875340289</v>
      </c>
      <c r="E421" s="18">
        <f t="shared" si="13"/>
        <v>1198.5235057653974</v>
      </c>
      <c r="F421" s="18"/>
      <c r="H421" s="19">
        <v>1198.5235057653974</v>
      </c>
    </row>
    <row r="422" spans="1:8" ht="12.75">
      <c r="A422" s="35"/>
      <c r="B422" s="15" t="s">
        <v>11</v>
      </c>
      <c r="C422" s="16">
        <v>205325</v>
      </c>
      <c r="D422" s="17">
        <f t="shared" si="12"/>
        <v>0.0011806491328247841</v>
      </c>
      <c r="E422" s="18">
        <f t="shared" si="13"/>
        <v>1305.7637020793593</v>
      </c>
      <c r="F422" s="18"/>
      <c r="H422" s="19">
        <v>1305.7637020793593</v>
      </c>
    </row>
    <row r="423" spans="1:8" ht="12.75">
      <c r="A423" s="35"/>
      <c r="B423" s="15" t="s">
        <v>12</v>
      </c>
      <c r="C423" s="16">
        <v>230647</v>
      </c>
      <c r="D423" s="17">
        <f t="shared" si="12"/>
        <v>0.0013262543798302105</v>
      </c>
      <c r="E423" s="18">
        <f t="shared" si="13"/>
        <v>1466.7988827151978</v>
      </c>
      <c r="F423" s="18"/>
      <c r="H423" s="19">
        <v>1466.7988827151978</v>
      </c>
    </row>
    <row r="424" spans="1:8" ht="12.75">
      <c r="A424" s="35"/>
      <c r="B424" s="15" t="s">
        <v>13</v>
      </c>
      <c r="C424" s="16">
        <v>271411</v>
      </c>
      <c r="D424" s="17">
        <f t="shared" si="12"/>
        <v>0.0015606534118549006</v>
      </c>
      <c r="E424" s="18">
        <f t="shared" si="13"/>
        <v>1726.0374145625763</v>
      </c>
      <c r="F424" s="18"/>
      <c r="H424" s="19">
        <v>1726.0374145625763</v>
      </c>
    </row>
    <row r="425" spans="1:8" ht="12.75">
      <c r="A425" s="35"/>
      <c r="B425" s="15" t="s">
        <v>14</v>
      </c>
      <c r="C425" s="16">
        <v>301359</v>
      </c>
      <c r="D425" s="17">
        <f t="shared" si="12"/>
        <v>0.0017328588433894758</v>
      </c>
      <c r="E425" s="18">
        <f t="shared" si="13"/>
        <v>1916.4916278823018</v>
      </c>
      <c r="F425" s="18"/>
      <c r="H425" s="19">
        <v>1916.4916278823018</v>
      </c>
    </row>
    <row r="426" spans="1:8" ht="12.75">
      <c r="A426" s="35"/>
      <c r="B426" s="15" t="s">
        <v>15</v>
      </c>
      <c r="C426" s="16">
        <v>303998</v>
      </c>
      <c r="D426" s="17">
        <f t="shared" si="12"/>
        <v>0.0017480334838936744</v>
      </c>
      <c r="E426" s="18">
        <f t="shared" si="13"/>
        <v>1933.274340215371</v>
      </c>
      <c r="F426" s="18"/>
      <c r="H426" s="19">
        <v>1933.274340215371</v>
      </c>
    </row>
    <row r="427" spans="1:8" ht="12.75">
      <c r="A427" s="35"/>
      <c r="B427" s="15" t="s">
        <v>16</v>
      </c>
      <c r="C427" s="16">
        <v>303111</v>
      </c>
      <c r="D427" s="17">
        <f t="shared" si="12"/>
        <v>0.0017429331026404633</v>
      </c>
      <c r="E427" s="18">
        <f t="shared" si="13"/>
        <v>1927.6334664603758</v>
      </c>
      <c r="F427" s="18"/>
      <c r="H427" s="19">
        <v>1927.6334664603758</v>
      </c>
    </row>
    <row r="428" spans="1:8" ht="12.75">
      <c r="A428" s="35"/>
      <c r="B428" s="15" t="s">
        <v>17</v>
      </c>
      <c r="C428" s="16">
        <v>298754</v>
      </c>
      <c r="D428" s="17">
        <f t="shared" si="12"/>
        <v>0.0017178797079164035</v>
      </c>
      <c r="E428" s="18">
        <f t="shared" si="13"/>
        <v>1899.9251384440126</v>
      </c>
      <c r="F428" s="18"/>
      <c r="H428" s="19">
        <v>1899.9251384440126</v>
      </c>
    </row>
    <row r="429" spans="1:8" ht="12.75">
      <c r="A429" s="35"/>
      <c r="B429" s="15" t="s">
        <v>18</v>
      </c>
      <c r="C429" s="16">
        <v>285448</v>
      </c>
      <c r="D429" s="17">
        <f t="shared" si="12"/>
        <v>0.0016413682389702616</v>
      </c>
      <c r="E429" s="18">
        <f t="shared" si="13"/>
        <v>1815.3056726221791</v>
      </c>
      <c r="F429" s="18"/>
      <c r="H429" s="19">
        <v>1815.3056726221791</v>
      </c>
    </row>
    <row r="430" spans="1:8" ht="12.75">
      <c r="A430" s="35"/>
      <c r="B430" s="15" t="s">
        <v>19</v>
      </c>
      <c r="C430" s="16">
        <v>292671</v>
      </c>
      <c r="D430" s="17">
        <f t="shared" si="12"/>
        <v>0.0016829015577886882</v>
      </c>
      <c r="E430" s="18">
        <f t="shared" si="13"/>
        <v>1861.2403187691132</v>
      </c>
      <c r="F430" s="18"/>
      <c r="H430" s="19">
        <v>1861.2403187691132</v>
      </c>
    </row>
    <row r="431" spans="1:8" ht="12.75">
      <c r="A431" s="35"/>
      <c r="B431" s="15" t="s">
        <v>20</v>
      </c>
      <c r="C431" s="16">
        <v>281951</v>
      </c>
      <c r="D431" s="17">
        <f t="shared" si="12"/>
        <v>0.0016212599715041067</v>
      </c>
      <c r="E431" s="18">
        <f t="shared" si="13"/>
        <v>1793.0665119443684</v>
      </c>
      <c r="F431" s="18"/>
      <c r="H431" s="19">
        <v>1793.0665119443684</v>
      </c>
    </row>
    <row r="432" spans="1:8" ht="12.75">
      <c r="A432" s="35"/>
      <c r="B432" s="15" t="s">
        <v>21</v>
      </c>
      <c r="C432" s="16">
        <v>273906</v>
      </c>
      <c r="D432" s="17">
        <f t="shared" si="12"/>
        <v>0.001575000031050799</v>
      </c>
      <c r="E432" s="18">
        <f t="shared" si="13"/>
        <v>1741.9043593412832</v>
      </c>
      <c r="F432" s="18"/>
      <c r="H432" s="19">
        <v>1741.9043593412832</v>
      </c>
    </row>
    <row r="433" spans="1:8" ht="12.75">
      <c r="A433" s="35"/>
      <c r="B433" s="15" t="s">
        <v>22</v>
      </c>
      <c r="C433" s="16">
        <v>266312</v>
      </c>
      <c r="D433" s="17">
        <f t="shared" si="12"/>
        <v>0.0015313334073339044</v>
      </c>
      <c r="E433" s="18">
        <f t="shared" si="13"/>
        <v>1693.6103398424857</v>
      </c>
      <c r="F433" s="18"/>
      <c r="H433" s="19">
        <v>1693.6103398424857</v>
      </c>
    </row>
    <row r="434" spans="1:8" ht="12.75">
      <c r="A434" s="35"/>
      <c r="B434" s="15" t="s">
        <v>23</v>
      </c>
      <c r="C434" s="16">
        <v>272120</v>
      </c>
      <c r="D434" s="17">
        <f t="shared" si="12"/>
        <v>0.0015647302667686851</v>
      </c>
      <c r="E434" s="18">
        <f t="shared" si="13"/>
        <v>1730.5462978684295</v>
      </c>
      <c r="F434" s="18"/>
      <c r="H434" s="19">
        <v>1730.5462978684295</v>
      </c>
    </row>
    <row r="435" spans="1:8" ht="12.75">
      <c r="A435" s="35"/>
      <c r="B435" s="15" t="s">
        <v>24</v>
      </c>
      <c r="C435" s="16">
        <v>284405</v>
      </c>
      <c r="D435" s="17">
        <f t="shared" si="12"/>
        <v>0.0016353708346330586</v>
      </c>
      <c r="E435" s="18">
        <f t="shared" si="13"/>
        <v>1808.6727173499585</v>
      </c>
      <c r="F435" s="18"/>
      <c r="H435" s="19">
        <v>1808.6727173499585</v>
      </c>
    </row>
    <row r="436" spans="1:8" ht="12.75">
      <c r="A436" s="35"/>
      <c r="B436" s="15" t="s">
        <v>25</v>
      </c>
      <c r="C436" s="16">
        <v>279744</v>
      </c>
      <c r="D436" s="17">
        <f t="shared" si="12"/>
        <v>0.001608569394924809</v>
      </c>
      <c r="E436" s="18">
        <f t="shared" si="13"/>
        <v>1779.031102274386</v>
      </c>
      <c r="F436" s="18"/>
      <c r="H436" s="19">
        <v>1779.031102274386</v>
      </c>
    </row>
    <row r="437" spans="1:8" ht="12.75">
      <c r="A437" s="35"/>
      <c r="B437" s="15" t="s">
        <v>26</v>
      </c>
      <c r="C437" s="16">
        <v>267724</v>
      </c>
      <c r="D437" s="17">
        <f t="shared" si="12"/>
        <v>0.0015394526162736271</v>
      </c>
      <c r="E437" s="18">
        <f t="shared" si="13"/>
        <v>1702.5899494727596</v>
      </c>
      <c r="F437" s="18"/>
      <c r="H437" s="19">
        <v>1702.5899494727596</v>
      </c>
    </row>
    <row r="438" spans="1:8" ht="12.75">
      <c r="A438" s="35"/>
      <c r="B438" s="15" t="s">
        <v>27</v>
      </c>
      <c r="C438" s="16">
        <v>253824</v>
      </c>
      <c r="D438" s="17">
        <f t="shared" si="12"/>
        <v>0.0014595255594307464</v>
      </c>
      <c r="E438" s="18">
        <f t="shared" si="13"/>
        <v>1614.192942489182</v>
      </c>
      <c r="F438" s="18"/>
      <c r="H438" s="19">
        <v>1614.192942489182</v>
      </c>
    </row>
    <row r="439" spans="1:8" ht="12.75">
      <c r="A439" s="35"/>
      <c r="B439" s="15" t="s">
        <v>28</v>
      </c>
      <c r="C439" s="16">
        <v>233672</v>
      </c>
      <c r="D439" s="17">
        <f t="shared" si="12"/>
        <v>0.001343648577452492</v>
      </c>
      <c r="E439" s="18">
        <f t="shared" si="13"/>
        <v>1486.0363608537102</v>
      </c>
      <c r="F439" s="18"/>
      <c r="H439" s="19">
        <v>1486.0363608537102</v>
      </c>
    </row>
    <row r="440" spans="1:8" ht="12.75">
      <c r="A440" s="35"/>
      <c r="B440" s="15" t="s">
        <v>29</v>
      </c>
      <c r="C440" s="16">
        <v>210872</v>
      </c>
      <c r="D440" s="17">
        <f t="shared" si="12"/>
        <v>0.0012125452036382705</v>
      </c>
      <c r="E440" s="18">
        <f t="shared" si="13"/>
        <v>1341.0398314130216</v>
      </c>
      <c r="F440" s="18">
        <f>MAX(E423:E439)</f>
        <v>1933.274340215371</v>
      </c>
      <c r="H440" s="19">
        <v>1341.0398314130216</v>
      </c>
    </row>
    <row r="441" spans="1:8" ht="12.75">
      <c r="A441" s="34">
        <f>A417+1</f>
        <v>40927</v>
      </c>
      <c r="B441" s="15" t="s">
        <v>6</v>
      </c>
      <c r="C441" s="16">
        <v>194421</v>
      </c>
      <c r="D441" s="17">
        <f t="shared" si="12"/>
        <v>0.00111794951931293</v>
      </c>
      <c r="E441" s="18">
        <f t="shared" si="13"/>
        <v>1236.4197478240403</v>
      </c>
      <c r="F441" s="18"/>
      <c r="H441" s="19">
        <v>1236.4197478240403</v>
      </c>
    </row>
    <row r="442" spans="1:8" ht="12.75">
      <c r="A442" s="35"/>
      <c r="B442" s="15" t="s">
        <v>7</v>
      </c>
      <c r="C442" s="16">
        <v>183237</v>
      </c>
      <c r="D442" s="17">
        <f t="shared" si="12"/>
        <v>0.0010536398643682695</v>
      </c>
      <c r="E442" s="18">
        <f t="shared" si="13"/>
        <v>1165.2951344352393</v>
      </c>
      <c r="F442" s="18"/>
      <c r="H442" s="19">
        <v>1165.2951344352393</v>
      </c>
    </row>
    <row r="443" spans="1:8" ht="12.75">
      <c r="A443" s="35"/>
      <c r="B443" s="15" t="s">
        <v>8</v>
      </c>
      <c r="C443" s="16">
        <v>180676</v>
      </c>
      <c r="D443" s="17">
        <f t="shared" si="12"/>
        <v>0.001038913735406067</v>
      </c>
      <c r="E443" s="18">
        <f t="shared" si="13"/>
        <v>1149.0084628607833</v>
      </c>
      <c r="F443" s="18"/>
      <c r="H443" s="19">
        <v>1149.0084628607833</v>
      </c>
    </row>
    <row r="444" spans="1:8" ht="12.75">
      <c r="A444" s="35"/>
      <c r="B444" s="15" t="s">
        <v>9</v>
      </c>
      <c r="C444" s="16">
        <v>180500</v>
      </c>
      <c r="D444" s="17">
        <f t="shared" si="12"/>
        <v>0.0010379017093625888</v>
      </c>
      <c r="E444" s="18">
        <f t="shared" si="13"/>
        <v>1147.8891914054516</v>
      </c>
      <c r="F444" s="18"/>
      <c r="H444" s="19">
        <v>1147.8891914054516</v>
      </c>
    </row>
    <row r="445" spans="1:8" ht="12.75">
      <c r="A445" s="35"/>
      <c r="B445" s="15" t="s">
        <v>10</v>
      </c>
      <c r="C445" s="16">
        <v>185477</v>
      </c>
      <c r="D445" s="17">
        <f t="shared" si="12"/>
        <v>0.0010665201958307195</v>
      </c>
      <c r="E445" s="18">
        <f t="shared" si="13"/>
        <v>1179.5404075030967</v>
      </c>
      <c r="F445" s="18"/>
      <c r="H445" s="19">
        <v>1179.5404075030967</v>
      </c>
    </row>
    <row r="446" spans="1:8" ht="12.75">
      <c r="A446" s="35"/>
      <c r="B446" s="15" t="s">
        <v>11</v>
      </c>
      <c r="C446" s="16">
        <v>200750</v>
      </c>
      <c r="D446" s="17">
        <f t="shared" si="12"/>
        <v>0.0011543422058423252</v>
      </c>
      <c r="E446" s="18">
        <f t="shared" si="13"/>
        <v>1276.6690037376422</v>
      </c>
      <c r="F446" s="18"/>
      <c r="H446" s="19">
        <v>1276.6690037376422</v>
      </c>
    </row>
    <row r="447" spans="1:8" ht="12.75">
      <c r="A447" s="35"/>
      <c r="B447" s="15" t="s">
        <v>12</v>
      </c>
      <c r="C447" s="16">
        <v>224457</v>
      </c>
      <c r="D447" s="17">
        <f t="shared" si="12"/>
        <v>0.0012906609638692443</v>
      </c>
      <c r="E447" s="18">
        <f t="shared" si="13"/>
        <v>1427.433596871432</v>
      </c>
      <c r="F447" s="18"/>
      <c r="H447" s="19">
        <v>1427.433596871432</v>
      </c>
    </row>
    <row r="448" spans="1:8" ht="12.75">
      <c r="A448" s="35"/>
      <c r="B448" s="15" t="s">
        <v>13</v>
      </c>
      <c r="C448" s="16">
        <v>262670</v>
      </c>
      <c r="D448" s="17">
        <f t="shared" si="12"/>
        <v>0.0015103913684114748</v>
      </c>
      <c r="E448" s="18">
        <f t="shared" si="13"/>
        <v>1670.449052113407</v>
      </c>
      <c r="F448" s="18"/>
      <c r="H448" s="19">
        <v>1670.449052113407</v>
      </c>
    </row>
    <row r="449" spans="1:8" ht="12.75">
      <c r="A449" s="35"/>
      <c r="B449" s="15" t="s">
        <v>14</v>
      </c>
      <c r="C449" s="16">
        <v>295106</v>
      </c>
      <c r="D449" s="17">
        <f t="shared" si="12"/>
        <v>0.001696903168106128</v>
      </c>
      <c r="E449" s="18">
        <f t="shared" si="13"/>
        <v>1876.7256937335026</v>
      </c>
      <c r="F449" s="18"/>
      <c r="H449" s="19">
        <v>1876.7256937335026</v>
      </c>
    </row>
    <row r="450" spans="1:8" ht="12.75">
      <c r="A450" s="35"/>
      <c r="B450" s="15" t="s">
        <v>15</v>
      </c>
      <c r="C450" s="16">
        <v>301057</v>
      </c>
      <c r="D450" s="17">
        <f t="shared" si="12"/>
        <v>0.0017311222987012348</v>
      </c>
      <c r="E450" s="18">
        <f t="shared" si="13"/>
        <v>1914.5710598169035</v>
      </c>
      <c r="F450" s="18"/>
      <c r="H450" s="19">
        <v>1914.5710598169035</v>
      </c>
    </row>
    <row r="451" spans="1:8" ht="12.75">
      <c r="A451" s="35"/>
      <c r="B451" s="15" t="s">
        <v>16</v>
      </c>
      <c r="C451" s="16">
        <v>294526</v>
      </c>
      <c r="D451" s="17">
        <f t="shared" si="12"/>
        <v>0.0016935680822810293</v>
      </c>
      <c r="E451" s="18">
        <f t="shared" si="13"/>
        <v>1873.0371855284322</v>
      </c>
      <c r="F451" s="18"/>
      <c r="H451" s="19">
        <v>1873.0371855284322</v>
      </c>
    </row>
    <row r="452" spans="1:8" ht="12.75">
      <c r="A452" s="35"/>
      <c r="B452" s="15" t="s">
        <v>17</v>
      </c>
      <c r="C452" s="16">
        <v>280986</v>
      </c>
      <c r="D452" s="17">
        <f t="shared" si="12"/>
        <v>0.0016157110787088996</v>
      </c>
      <c r="E452" s="18">
        <f t="shared" si="13"/>
        <v>1786.9295974307604</v>
      </c>
      <c r="F452" s="18"/>
      <c r="H452" s="19">
        <v>1786.9295974307604</v>
      </c>
    </row>
    <row r="453" spans="1:8" ht="12.75">
      <c r="A453" s="35"/>
      <c r="B453" s="15" t="s">
        <v>18</v>
      </c>
      <c r="C453" s="16">
        <v>269025</v>
      </c>
      <c r="D453" s="17">
        <f t="shared" si="12"/>
        <v>0.0015469335587882018</v>
      </c>
      <c r="E453" s="18">
        <f t="shared" si="13"/>
        <v>1710.8636549465464</v>
      </c>
      <c r="F453" s="18"/>
      <c r="H453" s="19">
        <v>1710.8636549465464</v>
      </c>
    </row>
    <row r="454" spans="1:8" ht="12.75">
      <c r="A454" s="35"/>
      <c r="B454" s="15" t="s">
        <v>19</v>
      </c>
      <c r="C454" s="16">
        <v>274733</v>
      </c>
      <c r="D454" s="17">
        <f t="shared" si="12"/>
        <v>0.0015797554034255518</v>
      </c>
      <c r="E454" s="18">
        <f t="shared" si="13"/>
        <v>1747.163663281961</v>
      </c>
      <c r="F454" s="18"/>
      <c r="H454" s="19">
        <v>1747.163663281961</v>
      </c>
    </row>
    <row r="455" spans="1:8" ht="12.75">
      <c r="A455" s="35"/>
      <c r="B455" s="15" t="s">
        <v>20</v>
      </c>
      <c r="C455" s="16">
        <v>272892</v>
      </c>
      <c r="D455" s="17">
        <f t="shared" si="12"/>
        <v>0.0015691693810048507</v>
      </c>
      <c r="E455" s="18">
        <f t="shared" si="13"/>
        <v>1735.4558294793158</v>
      </c>
      <c r="F455" s="18"/>
      <c r="H455" s="19">
        <v>1735.4558294793158</v>
      </c>
    </row>
    <row r="456" spans="1:8" ht="12.75">
      <c r="A456" s="35"/>
      <c r="B456" s="15" t="s">
        <v>21</v>
      </c>
      <c r="C456" s="16">
        <v>267332</v>
      </c>
      <c r="D456" s="17">
        <f t="shared" si="12"/>
        <v>0.0015371985582676984</v>
      </c>
      <c r="E456" s="18">
        <f t="shared" si="13"/>
        <v>1700.0970266858847</v>
      </c>
      <c r="F456" s="18"/>
      <c r="H456" s="19">
        <v>1700.0970266858847</v>
      </c>
    </row>
    <row r="457" spans="1:8" ht="12.75">
      <c r="A457" s="35"/>
      <c r="B457" s="15" t="s">
        <v>22</v>
      </c>
      <c r="C457" s="16">
        <v>261251</v>
      </c>
      <c r="D457" s="17">
        <f t="shared" si="12"/>
        <v>0.0015022319084359317</v>
      </c>
      <c r="E457" s="18">
        <f t="shared" si="13"/>
        <v>1661.4249260047957</v>
      </c>
      <c r="F457" s="18"/>
      <c r="H457" s="19">
        <v>1661.4249260047957</v>
      </c>
    </row>
    <row r="458" spans="1:8" ht="12.75">
      <c r="A458" s="35"/>
      <c r="B458" s="15" t="s">
        <v>23</v>
      </c>
      <c r="C458" s="16">
        <v>269320</v>
      </c>
      <c r="D458" s="17">
        <f aca="true" t="shared" si="14" ref="D458:D521">C458/$C$753</f>
        <v>0.0015486298524406228</v>
      </c>
      <c r="E458" s="18">
        <f t="shared" si="13"/>
        <v>1712.7397065336081</v>
      </c>
      <c r="F458" s="18"/>
      <c r="H458" s="19">
        <v>1712.7397065336081</v>
      </c>
    </row>
    <row r="459" spans="1:8" ht="12.75">
      <c r="A459" s="35"/>
      <c r="B459" s="15" t="s">
        <v>24</v>
      </c>
      <c r="C459" s="16">
        <v>282622</v>
      </c>
      <c r="D459" s="17">
        <f t="shared" si="14"/>
        <v>0.0016251183207948673</v>
      </c>
      <c r="E459" s="18">
        <f aca="true" t="shared" si="15" ref="E459:E522">D459*$E$753</f>
        <v>1797.3337343678202</v>
      </c>
      <c r="F459" s="18"/>
      <c r="H459" s="19">
        <v>1797.3337343678202</v>
      </c>
    </row>
    <row r="460" spans="1:8" ht="12.75">
      <c r="A460" s="35"/>
      <c r="B460" s="15" t="s">
        <v>25</v>
      </c>
      <c r="C460" s="16">
        <v>277689</v>
      </c>
      <c r="D460" s="17">
        <f t="shared" si="14"/>
        <v>0.001596752840837606</v>
      </c>
      <c r="E460" s="18">
        <f t="shared" si="15"/>
        <v>1765.962336134008</v>
      </c>
      <c r="F460" s="18"/>
      <c r="H460" s="19">
        <v>1765.962336134008</v>
      </c>
    </row>
    <row r="461" spans="1:8" ht="12.75">
      <c r="A461" s="35"/>
      <c r="B461" s="15" t="s">
        <v>26</v>
      </c>
      <c r="C461" s="16">
        <v>270717</v>
      </c>
      <c r="D461" s="17">
        <f t="shared" si="14"/>
        <v>0.001556662809160731</v>
      </c>
      <c r="E461" s="18">
        <f t="shared" si="15"/>
        <v>1721.6239237103027</v>
      </c>
      <c r="F461" s="18"/>
      <c r="H461" s="19">
        <v>1721.6239237103027</v>
      </c>
    </row>
    <row r="462" spans="1:8" ht="12.75">
      <c r="A462" s="35"/>
      <c r="B462" s="15" t="s">
        <v>27</v>
      </c>
      <c r="C462" s="16">
        <v>260358</v>
      </c>
      <c r="D462" s="17">
        <f t="shared" si="14"/>
        <v>0.0014970970262948747</v>
      </c>
      <c r="E462" s="18">
        <f t="shared" si="15"/>
        <v>1655.745895268369</v>
      </c>
      <c r="F462" s="18"/>
      <c r="H462" s="19">
        <v>1655.745895268369</v>
      </c>
    </row>
    <row r="463" spans="1:8" ht="12.75">
      <c r="A463" s="35"/>
      <c r="B463" s="15" t="s">
        <v>28</v>
      </c>
      <c r="C463" s="16">
        <v>237114</v>
      </c>
      <c r="D463" s="17">
        <f t="shared" si="14"/>
        <v>0.0013634405867800601</v>
      </c>
      <c r="E463" s="18">
        <f t="shared" si="15"/>
        <v>1507.9257492017298</v>
      </c>
      <c r="F463" s="18"/>
      <c r="H463" s="19">
        <v>1507.9257492017298</v>
      </c>
    </row>
    <row r="464" spans="1:8" ht="12.75">
      <c r="A464" s="35"/>
      <c r="B464" s="15" t="s">
        <v>29</v>
      </c>
      <c r="C464" s="16">
        <v>214893</v>
      </c>
      <c r="D464" s="17">
        <f t="shared" si="14"/>
        <v>0.0012356665486429627</v>
      </c>
      <c r="E464" s="18">
        <f t="shared" si="15"/>
        <v>1366.6113684692061</v>
      </c>
      <c r="F464" s="18">
        <f>MAX(E447:E463)</f>
        <v>1914.5710598169035</v>
      </c>
      <c r="H464" s="19">
        <v>1366.6113684692061</v>
      </c>
    </row>
    <row r="465" spans="1:8" ht="12.75">
      <c r="A465" s="34">
        <f>A441+1</f>
        <v>40928</v>
      </c>
      <c r="B465" s="15" t="s">
        <v>6</v>
      </c>
      <c r="C465" s="16">
        <v>199149</v>
      </c>
      <c r="D465" s="17">
        <f t="shared" si="14"/>
        <v>0.001145136218935458</v>
      </c>
      <c r="E465" s="18">
        <f t="shared" si="15"/>
        <v>1266.4874491922674</v>
      </c>
      <c r="F465" s="18"/>
      <c r="H465" s="19">
        <v>1266.4874491922674</v>
      </c>
    </row>
    <row r="466" spans="1:8" ht="12.75">
      <c r="A466" s="35"/>
      <c r="B466" s="15" t="s">
        <v>7</v>
      </c>
      <c r="C466" s="16">
        <v>189410</v>
      </c>
      <c r="D466" s="17">
        <f t="shared" si="14"/>
        <v>0.0010891355278136727</v>
      </c>
      <c r="E466" s="18">
        <f t="shared" si="15"/>
        <v>1204.5523088316154</v>
      </c>
      <c r="F466" s="18"/>
      <c r="H466" s="19">
        <v>1204.5523088316154</v>
      </c>
    </row>
    <row r="467" spans="1:8" ht="12.75">
      <c r="A467" s="35"/>
      <c r="B467" s="15" t="s">
        <v>8</v>
      </c>
      <c r="C467" s="16">
        <v>187421</v>
      </c>
      <c r="D467" s="17">
        <f t="shared" si="14"/>
        <v>0.0010776984834927742</v>
      </c>
      <c r="E467" s="18">
        <f t="shared" si="15"/>
        <v>1191.903269486987</v>
      </c>
      <c r="F467" s="18"/>
      <c r="H467" s="19">
        <v>1191.903269486987</v>
      </c>
    </row>
    <row r="468" spans="1:8" ht="12.75">
      <c r="A468" s="35"/>
      <c r="B468" s="15" t="s">
        <v>9</v>
      </c>
      <c r="C468" s="16">
        <v>188869</v>
      </c>
      <c r="D468" s="17">
        <f t="shared" si="14"/>
        <v>0.0010860246977595722</v>
      </c>
      <c r="E468" s="18">
        <f t="shared" si="15"/>
        <v>1201.1118210058519</v>
      </c>
      <c r="F468" s="18"/>
      <c r="H468" s="19">
        <v>1201.1118210058519</v>
      </c>
    </row>
    <row r="469" spans="1:8" ht="12.75">
      <c r="A469" s="35"/>
      <c r="B469" s="15" t="s">
        <v>10</v>
      </c>
      <c r="C469" s="16">
        <v>192037</v>
      </c>
      <c r="D469" s="17">
        <f t="shared" si="14"/>
        <v>0.0011042411665421797</v>
      </c>
      <c r="E469" s="18">
        <f t="shared" si="15"/>
        <v>1221.2587072018212</v>
      </c>
      <c r="F469" s="18"/>
      <c r="H469" s="19">
        <v>1221.2587072018212</v>
      </c>
    </row>
    <row r="470" spans="1:8" ht="12.75">
      <c r="A470" s="35"/>
      <c r="B470" s="15" t="s">
        <v>11</v>
      </c>
      <c r="C470" s="16">
        <v>206362</v>
      </c>
      <c r="D470" s="17">
        <f t="shared" si="14"/>
        <v>0.0011866120362741415</v>
      </c>
      <c r="E470" s="18">
        <f t="shared" si="15"/>
        <v>1312.3585003701487</v>
      </c>
      <c r="F470" s="18"/>
      <c r="H470" s="19">
        <v>1312.3585003701487</v>
      </c>
    </row>
    <row r="471" spans="1:8" ht="12.75">
      <c r="A471" s="35"/>
      <c r="B471" s="15" t="s">
        <v>12</v>
      </c>
      <c r="C471" s="16">
        <v>232925</v>
      </c>
      <c r="D471" s="17">
        <f t="shared" si="14"/>
        <v>0.0013393532169156841</v>
      </c>
      <c r="E471" s="18">
        <f t="shared" si="15"/>
        <v>1481.2858166654562</v>
      </c>
      <c r="F471" s="18"/>
      <c r="H471" s="19">
        <v>1481.2858166654562</v>
      </c>
    </row>
    <row r="472" spans="1:8" ht="12.75">
      <c r="A472" s="35"/>
      <c r="B472" s="15" t="s">
        <v>13</v>
      </c>
      <c r="C472" s="16">
        <v>271654</v>
      </c>
      <c r="D472" s="17">
        <f t="shared" si="14"/>
        <v>0.0015620506978126574</v>
      </c>
      <c r="E472" s="18">
        <f t="shared" si="15"/>
        <v>1727.5827723105626</v>
      </c>
      <c r="F472" s="18"/>
      <c r="H472" s="19">
        <v>1727.5827723105626</v>
      </c>
    </row>
    <row r="473" spans="1:8" ht="12.75">
      <c r="A473" s="35"/>
      <c r="B473" s="15" t="s">
        <v>14</v>
      </c>
      <c r="C473" s="16">
        <v>302450</v>
      </c>
      <c r="D473" s="17">
        <f t="shared" si="14"/>
        <v>0.0017391322548294457</v>
      </c>
      <c r="E473" s="18">
        <f t="shared" si="15"/>
        <v>1923.4298390059769</v>
      </c>
      <c r="F473" s="18"/>
      <c r="H473" s="19">
        <v>1923.4298390059769</v>
      </c>
    </row>
    <row r="474" spans="1:8" ht="12.75">
      <c r="A474" s="35"/>
      <c r="B474" s="15" t="s">
        <v>15</v>
      </c>
      <c r="C474" s="16">
        <v>307793</v>
      </c>
      <c r="D474" s="17">
        <f t="shared" si="14"/>
        <v>0.0017698552954561733</v>
      </c>
      <c r="E474" s="18">
        <f t="shared" si="15"/>
        <v>1957.4086309709594</v>
      </c>
      <c r="F474" s="18"/>
      <c r="H474" s="19">
        <v>1957.4086309709594</v>
      </c>
    </row>
    <row r="475" spans="1:8" ht="12.75">
      <c r="A475" s="35"/>
      <c r="B475" s="15" t="s">
        <v>16</v>
      </c>
      <c r="C475" s="16">
        <v>303881</v>
      </c>
      <c r="D475" s="17">
        <f t="shared" si="14"/>
        <v>0.0017473607165806805</v>
      </c>
      <c r="E475" s="18">
        <f t="shared" si="15"/>
        <v>1932.5302790774517</v>
      </c>
      <c r="F475" s="18"/>
      <c r="H475" s="19">
        <v>1932.5302790774517</v>
      </c>
    </row>
    <row r="476" spans="1:8" ht="12.75">
      <c r="A476" s="35"/>
      <c r="B476" s="15" t="s">
        <v>17</v>
      </c>
      <c r="C476" s="16">
        <v>290487</v>
      </c>
      <c r="D476" s="17">
        <f t="shared" si="14"/>
        <v>0.0016703432346127996</v>
      </c>
      <c r="E476" s="18">
        <f t="shared" si="15"/>
        <v>1847.3511775279526</v>
      </c>
      <c r="F476" s="18"/>
      <c r="H476" s="19">
        <v>1847.3511775279526</v>
      </c>
    </row>
    <row r="477" spans="1:8" ht="12.75">
      <c r="A477" s="35"/>
      <c r="B477" s="15" t="s">
        <v>18</v>
      </c>
      <c r="C477" s="16">
        <v>278763</v>
      </c>
      <c r="D477" s="17">
        <f t="shared" si="14"/>
        <v>0.0016029284997620128</v>
      </c>
      <c r="E477" s="18">
        <f t="shared" si="15"/>
        <v>1772.792435810293</v>
      </c>
      <c r="F477" s="18"/>
      <c r="H477" s="19">
        <v>1772.792435810293</v>
      </c>
    </row>
    <row r="478" spans="1:8" ht="12.75">
      <c r="A478" s="35"/>
      <c r="B478" s="15" t="s">
        <v>19</v>
      </c>
      <c r="C478" s="16">
        <v>281551</v>
      </c>
      <c r="D478" s="17">
        <f t="shared" si="14"/>
        <v>0.0016189599123143834</v>
      </c>
      <c r="E478" s="18">
        <f t="shared" si="15"/>
        <v>1790.522713182251</v>
      </c>
      <c r="F478" s="18"/>
      <c r="H478" s="19">
        <v>1790.522713182251</v>
      </c>
    </row>
    <row r="479" spans="1:8" ht="12.75">
      <c r="A479" s="35"/>
      <c r="B479" s="15" t="s">
        <v>20</v>
      </c>
      <c r="C479" s="16">
        <v>279657</v>
      </c>
      <c r="D479" s="17">
        <f t="shared" si="14"/>
        <v>0.0016080691320510443</v>
      </c>
      <c r="E479" s="18">
        <f t="shared" si="15"/>
        <v>1778.4778260436256</v>
      </c>
      <c r="F479" s="18"/>
      <c r="H479" s="19">
        <v>1778.4778260436256</v>
      </c>
    </row>
    <row r="480" spans="1:8" ht="12.75">
      <c r="A480" s="35"/>
      <c r="B480" s="15" t="s">
        <v>21</v>
      </c>
      <c r="C480" s="16">
        <v>271218</v>
      </c>
      <c r="D480" s="17">
        <f t="shared" si="14"/>
        <v>0.0015595436332958592</v>
      </c>
      <c r="E480" s="18">
        <f t="shared" si="15"/>
        <v>1724.8100316598545</v>
      </c>
      <c r="F480" s="18"/>
      <c r="H480" s="19">
        <v>1724.8100316598545</v>
      </c>
    </row>
    <row r="481" spans="1:8" ht="12.75">
      <c r="A481" s="35"/>
      <c r="B481" s="15" t="s">
        <v>22</v>
      </c>
      <c r="C481" s="16">
        <v>263147</v>
      </c>
      <c r="D481" s="17">
        <f t="shared" si="14"/>
        <v>0.0015131341889952196</v>
      </c>
      <c r="E481" s="18">
        <f t="shared" si="15"/>
        <v>1673.482532137232</v>
      </c>
      <c r="F481" s="18"/>
      <c r="H481" s="19">
        <v>1673.482532137232</v>
      </c>
    </row>
    <row r="482" spans="1:8" ht="12.75">
      <c r="A482" s="35"/>
      <c r="B482" s="15" t="s">
        <v>23</v>
      </c>
      <c r="C482" s="16">
        <v>272552</v>
      </c>
      <c r="D482" s="17">
        <f t="shared" si="14"/>
        <v>0.0015672143306935862</v>
      </c>
      <c r="E482" s="18">
        <f t="shared" si="15"/>
        <v>1733.2936005315162</v>
      </c>
      <c r="F482" s="18"/>
      <c r="H482" s="19">
        <v>1733.2936005315162</v>
      </c>
    </row>
    <row r="483" spans="1:8" ht="12.75">
      <c r="A483" s="35"/>
      <c r="B483" s="15" t="s">
        <v>24</v>
      </c>
      <c r="C483" s="16">
        <v>288610</v>
      </c>
      <c r="D483" s="17">
        <f t="shared" si="14"/>
        <v>0.0016595502068650235</v>
      </c>
      <c r="E483" s="18">
        <f t="shared" si="15"/>
        <v>1835.414401836717</v>
      </c>
      <c r="F483" s="18"/>
      <c r="H483" s="19">
        <v>1835.414401836717</v>
      </c>
    </row>
    <row r="484" spans="1:8" ht="12.75">
      <c r="A484" s="35"/>
      <c r="B484" s="15" t="s">
        <v>25</v>
      </c>
      <c r="C484" s="16">
        <v>283140</v>
      </c>
      <c r="D484" s="17">
        <f t="shared" si="14"/>
        <v>0.001628096897445559</v>
      </c>
      <c r="E484" s="18">
        <f t="shared" si="15"/>
        <v>1800.6279537647622</v>
      </c>
      <c r="F484" s="18"/>
      <c r="H484" s="19">
        <v>1800.6279537647622</v>
      </c>
    </row>
    <row r="485" spans="1:8" ht="12.75">
      <c r="A485" s="35"/>
      <c r="B485" s="15" t="s">
        <v>26</v>
      </c>
      <c r="C485" s="16">
        <v>278794</v>
      </c>
      <c r="D485" s="17">
        <f t="shared" si="14"/>
        <v>0.0016031067543492165</v>
      </c>
      <c r="E485" s="18">
        <f t="shared" si="15"/>
        <v>1772.9895802143574</v>
      </c>
      <c r="F485" s="18"/>
      <c r="H485" s="19">
        <v>1772.9895802143574</v>
      </c>
    </row>
    <row r="486" spans="1:8" ht="12.75">
      <c r="A486" s="35"/>
      <c r="B486" s="15" t="s">
        <v>27</v>
      </c>
      <c r="C486" s="16">
        <v>264023</v>
      </c>
      <c r="D486" s="17">
        <f t="shared" si="14"/>
        <v>0.0015181713186207134</v>
      </c>
      <c r="E486" s="18">
        <f t="shared" si="15"/>
        <v>1679.053451426269</v>
      </c>
      <c r="F486" s="18"/>
      <c r="H486" s="19">
        <v>1679.053451426269</v>
      </c>
    </row>
    <row r="487" spans="1:8" ht="12.75">
      <c r="A487" s="35"/>
      <c r="B487" s="15" t="s">
        <v>28</v>
      </c>
      <c r="C487" s="16">
        <v>240606</v>
      </c>
      <c r="D487" s="17">
        <f t="shared" si="14"/>
        <v>0.0013835201035063435</v>
      </c>
      <c r="E487" s="18">
        <f t="shared" si="15"/>
        <v>1530.1331123950142</v>
      </c>
      <c r="F487" s="18"/>
      <c r="H487" s="19">
        <v>1530.1331123950142</v>
      </c>
    </row>
    <row r="488" spans="1:8" ht="12.75">
      <c r="A488" s="35"/>
      <c r="B488" s="15" t="s">
        <v>29</v>
      </c>
      <c r="C488" s="16">
        <v>217434</v>
      </c>
      <c r="D488" s="17">
        <f t="shared" si="14"/>
        <v>0.0012502776746456793</v>
      </c>
      <c r="E488" s="18">
        <f t="shared" si="15"/>
        <v>1382.7708501055565</v>
      </c>
      <c r="F488" s="18">
        <f>MAX(E471:E487)</f>
        <v>1957.4086309709594</v>
      </c>
      <c r="H488" s="19">
        <v>1382.7708501055565</v>
      </c>
    </row>
    <row r="489" spans="1:8" ht="12.75">
      <c r="A489" s="34">
        <f>A465+1</f>
        <v>40929</v>
      </c>
      <c r="B489" s="15" t="s">
        <v>6</v>
      </c>
      <c r="C489" s="16">
        <v>200548</v>
      </c>
      <c r="D489" s="17">
        <f t="shared" si="14"/>
        <v>0.001153180675951515</v>
      </c>
      <c r="E489" s="18">
        <f t="shared" si="15"/>
        <v>1275.384385362773</v>
      </c>
      <c r="F489" s="18"/>
      <c r="H489" s="19">
        <v>1275.384385362773</v>
      </c>
    </row>
    <row r="490" spans="1:8" ht="12.75">
      <c r="A490" s="35"/>
      <c r="B490" s="15" t="s">
        <v>7</v>
      </c>
      <c r="C490" s="16">
        <v>189855</v>
      </c>
      <c r="D490" s="17">
        <f t="shared" si="14"/>
        <v>0.0010916943436622398</v>
      </c>
      <c r="E490" s="18">
        <f t="shared" si="15"/>
        <v>1207.382284954471</v>
      </c>
      <c r="F490" s="18"/>
      <c r="H490" s="19">
        <v>1207.382284954471</v>
      </c>
    </row>
    <row r="491" spans="1:8" ht="12.75">
      <c r="A491" s="35"/>
      <c r="B491" s="15" t="s">
        <v>8</v>
      </c>
      <c r="C491" s="16">
        <v>187577</v>
      </c>
      <c r="D491" s="17">
        <f t="shared" si="14"/>
        <v>0.0010785955065767663</v>
      </c>
      <c r="E491" s="18">
        <f t="shared" si="15"/>
        <v>1192.895351004213</v>
      </c>
      <c r="F491" s="18"/>
      <c r="H491" s="19">
        <v>1192.895351004213</v>
      </c>
    </row>
    <row r="492" spans="1:8" ht="12.75">
      <c r="A492" s="35"/>
      <c r="B492" s="15" t="s">
        <v>9</v>
      </c>
      <c r="C492" s="16">
        <v>186908</v>
      </c>
      <c r="D492" s="17">
        <f t="shared" si="14"/>
        <v>0.0010747486575819543</v>
      </c>
      <c r="E492" s="18">
        <f t="shared" si="15"/>
        <v>1188.6408475745716</v>
      </c>
      <c r="F492" s="18"/>
      <c r="H492" s="19">
        <v>1188.6408475745716</v>
      </c>
    </row>
    <row r="493" spans="1:8" ht="12.75">
      <c r="A493" s="35"/>
      <c r="B493" s="15" t="s">
        <v>10</v>
      </c>
      <c r="C493" s="16">
        <v>190421</v>
      </c>
      <c r="D493" s="17">
        <f t="shared" si="14"/>
        <v>0.0010949489274156982</v>
      </c>
      <c r="E493" s="18">
        <f t="shared" si="15"/>
        <v>1210.981760202867</v>
      </c>
      <c r="F493" s="18"/>
      <c r="H493" s="19">
        <v>1210.981760202867</v>
      </c>
    </row>
    <row r="494" spans="1:8" ht="12.75">
      <c r="A494" s="35"/>
      <c r="B494" s="15" t="s">
        <v>11</v>
      </c>
      <c r="C494" s="16">
        <v>202511</v>
      </c>
      <c r="D494" s="17">
        <f t="shared" si="14"/>
        <v>0.0011644682164250815</v>
      </c>
      <c r="E494" s="18">
        <f t="shared" si="15"/>
        <v>1287.8680777878637</v>
      </c>
      <c r="F494" s="18"/>
      <c r="H494" s="19">
        <v>1287.8680777878637</v>
      </c>
    </row>
    <row r="495" spans="1:8" ht="12.75">
      <c r="A495" s="35"/>
      <c r="B495" s="15" t="s">
        <v>12</v>
      </c>
      <c r="C495" s="16">
        <v>217453</v>
      </c>
      <c r="D495" s="17">
        <f t="shared" si="14"/>
        <v>0.0012503869274571912</v>
      </c>
      <c r="E495" s="18">
        <f t="shared" si="15"/>
        <v>1382.8916805467572</v>
      </c>
      <c r="F495" s="18"/>
      <c r="H495" s="19">
        <v>1382.8916805467572</v>
      </c>
    </row>
    <row r="496" spans="1:8" ht="12.75">
      <c r="A496" s="35"/>
      <c r="B496" s="15" t="s">
        <v>13</v>
      </c>
      <c r="C496" s="16">
        <v>235605</v>
      </c>
      <c r="D496" s="17">
        <f t="shared" si="14"/>
        <v>0.0013547636134868294</v>
      </c>
      <c r="E496" s="18">
        <f t="shared" si="15"/>
        <v>1498.3292683716422</v>
      </c>
      <c r="F496" s="18"/>
      <c r="H496" s="19">
        <v>1498.3292683716422</v>
      </c>
    </row>
    <row r="497" spans="1:8" ht="12.75">
      <c r="A497" s="35"/>
      <c r="B497" s="15" t="s">
        <v>14</v>
      </c>
      <c r="C497" s="16">
        <v>257747</v>
      </c>
      <c r="D497" s="17">
        <f t="shared" si="14"/>
        <v>0.0014820833899339566</v>
      </c>
      <c r="E497" s="18">
        <f t="shared" si="15"/>
        <v>1639.1412488486478</v>
      </c>
      <c r="F497" s="18"/>
      <c r="H497" s="19">
        <v>1639.1412488486478</v>
      </c>
    </row>
    <row r="498" spans="1:8" ht="12.75">
      <c r="A498" s="35"/>
      <c r="B498" s="15" t="s">
        <v>15</v>
      </c>
      <c r="C498" s="16">
        <v>260473</v>
      </c>
      <c r="D498" s="17">
        <f t="shared" si="14"/>
        <v>0.0014977582933119202</v>
      </c>
      <c r="E498" s="18">
        <f t="shared" si="15"/>
        <v>1656.4772374124777</v>
      </c>
      <c r="F498" s="18"/>
      <c r="H498" s="19">
        <v>1656.4772374124777</v>
      </c>
    </row>
    <row r="499" spans="1:8" ht="12.75">
      <c r="A499" s="35"/>
      <c r="B499" s="15" t="s">
        <v>16</v>
      </c>
      <c r="C499" s="16">
        <v>257428</v>
      </c>
      <c r="D499" s="17">
        <f t="shared" si="14"/>
        <v>0.0014802490927301522</v>
      </c>
      <c r="E499" s="18">
        <f t="shared" si="15"/>
        <v>1637.1125693358592</v>
      </c>
      <c r="F499" s="18"/>
      <c r="H499" s="19">
        <v>1637.1125693358592</v>
      </c>
    </row>
    <row r="500" spans="1:8" ht="12.75">
      <c r="A500" s="35"/>
      <c r="B500" s="15" t="s">
        <v>17</v>
      </c>
      <c r="C500" s="16">
        <v>253894</v>
      </c>
      <c r="D500" s="17">
        <f t="shared" si="14"/>
        <v>0.001459928069788948</v>
      </c>
      <c r="E500" s="18">
        <f t="shared" si="15"/>
        <v>1614.6381072725526</v>
      </c>
      <c r="F500" s="18"/>
      <c r="H500" s="19">
        <v>1614.6381072725526</v>
      </c>
    </row>
    <row r="501" spans="1:8" ht="12.75">
      <c r="A501" s="35"/>
      <c r="B501" s="15" t="s">
        <v>18</v>
      </c>
      <c r="C501" s="16">
        <v>246250</v>
      </c>
      <c r="D501" s="17">
        <f t="shared" si="14"/>
        <v>0.001415973938673338</v>
      </c>
      <c r="E501" s="18">
        <f t="shared" si="15"/>
        <v>1566.0261129284902</v>
      </c>
      <c r="F501" s="18"/>
      <c r="H501" s="19">
        <v>1566.0261129284902</v>
      </c>
    </row>
    <row r="502" spans="1:8" ht="12.75">
      <c r="A502" s="35"/>
      <c r="B502" s="15" t="s">
        <v>19</v>
      </c>
      <c r="C502" s="16">
        <v>243188</v>
      </c>
      <c r="D502" s="17">
        <f t="shared" si="14"/>
        <v>0.0013983669855760067</v>
      </c>
      <c r="E502" s="18">
        <f t="shared" si="15"/>
        <v>1546.5533334044817</v>
      </c>
      <c r="F502" s="18"/>
      <c r="H502" s="19">
        <v>1546.5533334044817</v>
      </c>
    </row>
    <row r="503" spans="1:8" ht="12.75">
      <c r="A503" s="35"/>
      <c r="B503" s="15" t="s">
        <v>20</v>
      </c>
      <c r="C503" s="16">
        <v>239692</v>
      </c>
      <c r="D503" s="17">
        <f t="shared" si="14"/>
        <v>0.001378264468257826</v>
      </c>
      <c r="E503" s="18">
        <f t="shared" si="15"/>
        <v>1524.3205322235763</v>
      </c>
      <c r="F503" s="18"/>
      <c r="H503" s="19">
        <v>1524.3205322235763</v>
      </c>
    </row>
    <row r="504" spans="1:8" ht="12.75">
      <c r="A504" s="35"/>
      <c r="B504" s="15" t="s">
        <v>21</v>
      </c>
      <c r="C504" s="16">
        <v>236728</v>
      </c>
      <c r="D504" s="17">
        <f t="shared" si="14"/>
        <v>0.0013612210296619772</v>
      </c>
      <c r="E504" s="18">
        <f t="shared" si="15"/>
        <v>1505.4709833962866</v>
      </c>
      <c r="F504" s="18"/>
      <c r="H504" s="19">
        <v>1505.4709833962866</v>
      </c>
    </row>
    <row r="505" spans="1:8" ht="12.75">
      <c r="A505" s="35"/>
      <c r="B505" s="15" t="s">
        <v>22</v>
      </c>
      <c r="C505" s="16">
        <v>237472</v>
      </c>
      <c r="D505" s="17">
        <f t="shared" si="14"/>
        <v>0.0013654991397548625</v>
      </c>
      <c r="E505" s="18">
        <f t="shared" si="15"/>
        <v>1510.202449093825</v>
      </c>
      <c r="F505" s="18"/>
      <c r="H505" s="19">
        <v>1510.202449093825</v>
      </c>
    </row>
    <row r="506" spans="1:8" ht="12.75">
      <c r="A506" s="35"/>
      <c r="B506" s="15" t="s">
        <v>23</v>
      </c>
      <c r="C506" s="16">
        <v>251301</v>
      </c>
      <c r="D506" s="17">
        <f t="shared" si="14"/>
        <v>0.0014450179360915674</v>
      </c>
      <c r="E506" s="18">
        <f t="shared" si="15"/>
        <v>1598.1479317971268</v>
      </c>
      <c r="F506" s="18"/>
      <c r="H506" s="19">
        <v>1598.1479317971268</v>
      </c>
    </row>
    <row r="507" spans="1:8" ht="12.75">
      <c r="A507" s="35"/>
      <c r="B507" s="15" t="s">
        <v>24</v>
      </c>
      <c r="C507" s="16">
        <v>265692</v>
      </c>
      <c r="D507" s="17">
        <f t="shared" si="14"/>
        <v>0.0015277683155898334</v>
      </c>
      <c r="E507" s="18">
        <f t="shared" si="15"/>
        <v>1689.6674517612037</v>
      </c>
      <c r="F507" s="18"/>
      <c r="H507" s="19">
        <v>1689.6674517612037</v>
      </c>
    </row>
    <row r="508" spans="1:8" ht="12.75">
      <c r="A508" s="35"/>
      <c r="B508" s="15" t="s">
        <v>25</v>
      </c>
      <c r="C508" s="16">
        <v>261848</v>
      </c>
      <c r="D508" s="17">
        <f t="shared" si="14"/>
        <v>0.0015056647467765936</v>
      </c>
      <c r="E508" s="18">
        <f t="shared" si="15"/>
        <v>1665.221545657256</v>
      </c>
      <c r="F508" s="18"/>
      <c r="H508" s="19">
        <v>1665.221545657256</v>
      </c>
    </row>
    <row r="509" spans="1:8" ht="12.75">
      <c r="A509" s="35"/>
      <c r="B509" s="15" t="s">
        <v>26</v>
      </c>
      <c r="C509" s="16">
        <v>254975</v>
      </c>
      <c r="D509" s="17">
        <f t="shared" si="14"/>
        <v>0.0014661439797491748</v>
      </c>
      <c r="E509" s="18">
        <f t="shared" si="15"/>
        <v>1621.5127234271747</v>
      </c>
      <c r="F509" s="18"/>
      <c r="H509" s="19">
        <v>1621.5127234271747</v>
      </c>
    </row>
    <row r="510" spans="1:8" ht="12.75">
      <c r="A510" s="35"/>
      <c r="B510" s="15" t="s">
        <v>27</v>
      </c>
      <c r="C510" s="16">
        <v>244048</v>
      </c>
      <c r="D510" s="17">
        <f t="shared" si="14"/>
        <v>0.0014033121128339116</v>
      </c>
      <c r="E510" s="18">
        <f t="shared" si="15"/>
        <v>1552.022500743034</v>
      </c>
      <c r="F510" s="18"/>
      <c r="H510" s="19">
        <v>1552.022500743034</v>
      </c>
    </row>
    <row r="511" spans="1:8" ht="12.75">
      <c r="A511" s="35"/>
      <c r="B511" s="15" t="s">
        <v>28</v>
      </c>
      <c r="C511" s="16">
        <v>226741</v>
      </c>
      <c r="D511" s="17">
        <f t="shared" si="14"/>
        <v>0.0013037943018425636</v>
      </c>
      <c r="E511" s="18">
        <f t="shared" si="15"/>
        <v>1441.9586878031218</v>
      </c>
      <c r="F511" s="18"/>
      <c r="H511" s="19">
        <v>1441.9586878031218</v>
      </c>
    </row>
    <row r="512" spans="1:8" ht="12.75">
      <c r="A512" s="35"/>
      <c r="B512" s="15" t="s">
        <v>29</v>
      </c>
      <c r="C512" s="16">
        <v>209038</v>
      </c>
      <c r="D512" s="17">
        <f t="shared" si="14"/>
        <v>0.0012019994322533896</v>
      </c>
      <c r="E512" s="18">
        <f t="shared" si="15"/>
        <v>1329.3765140887135</v>
      </c>
      <c r="F512" s="18">
        <f>MAX(E495:E511)</f>
        <v>1689.6674517612037</v>
      </c>
      <c r="H512" s="19">
        <v>1329.3765140887135</v>
      </c>
    </row>
    <row r="513" spans="1:8" ht="12.75">
      <c r="A513" s="34">
        <f>A489+1</f>
        <v>40930</v>
      </c>
      <c r="B513" s="15" t="s">
        <v>6</v>
      </c>
      <c r="C513" s="16">
        <v>193703</v>
      </c>
      <c r="D513" s="17">
        <f t="shared" si="14"/>
        <v>0.0011138209130673769</v>
      </c>
      <c r="E513" s="18">
        <f t="shared" si="15"/>
        <v>1231.85362904604</v>
      </c>
      <c r="F513" s="18"/>
      <c r="H513" s="19">
        <v>1231.85362904604</v>
      </c>
    </row>
    <row r="514" spans="1:8" ht="12.75">
      <c r="A514" s="35"/>
      <c r="B514" s="15" t="s">
        <v>7</v>
      </c>
      <c r="C514" s="16">
        <v>183321</v>
      </c>
      <c r="D514" s="17">
        <f t="shared" si="14"/>
        <v>0.0010541228767981115</v>
      </c>
      <c r="E514" s="18">
        <f t="shared" si="15"/>
        <v>1165.8293321752842</v>
      </c>
      <c r="F514" s="18"/>
      <c r="H514" s="19">
        <v>1165.8293321752842</v>
      </c>
    </row>
    <row r="515" spans="1:8" ht="12.75">
      <c r="A515" s="35"/>
      <c r="B515" s="15" t="s">
        <v>8</v>
      </c>
      <c r="C515" s="16">
        <v>180166</v>
      </c>
      <c r="D515" s="17">
        <f t="shared" si="14"/>
        <v>0.0010359811599391698</v>
      </c>
      <c r="E515" s="18">
        <f t="shared" si="15"/>
        <v>1145.7651194390835</v>
      </c>
      <c r="F515" s="18"/>
      <c r="H515" s="19">
        <v>1145.7651194390835</v>
      </c>
    </row>
    <row r="516" spans="1:8" ht="12.75">
      <c r="A516" s="35"/>
      <c r="B516" s="15" t="s">
        <v>9</v>
      </c>
      <c r="C516" s="16">
        <v>180131</v>
      </c>
      <c r="D516" s="17">
        <f t="shared" si="14"/>
        <v>0.001035779904760069</v>
      </c>
      <c r="E516" s="18">
        <f t="shared" si="15"/>
        <v>1145.5425370473984</v>
      </c>
      <c r="F516" s="18"/>
      <c r="H516" s="19">
        <v>1145.5425370473984</v>
      </c>
    </row>
    <row r="517" spans="1:8" ht="12.75">
      <c r="A517" s="35"/>
      <c r="B517" s="15" t="s">
        <v>10</v>
      </c>
      <c r="C517" s="16">
        <v>182814</v>
      </c>
      <c r="D517" s="17">
        <f t="shared" si="14"/>
        <v>0.0010512075517751375</v>
      </c>
      <c r="E517" s="18">
        <f t="shared" si="15"/>
        <v>1162.6050672443005</v>
      </c>
      <c r="F517" s="18"/>
      <c r="H517" s="19">
        <v>1162.6050672443005</v>
      </c>
    </row>
    <row r="518" spans="1:8" ht="12.75">
      <c r="A518" s="35"/>
      <c r="B518" s="15" t="s">
        <v>11</v>
      </c>
      <c r="C518" s="16">
        <v>193042</v>
      </c>
      <c r="D518" s="17">
        <f t="shared" si="14"/>
        <v>0.0011100200652563593</v>
      </c>
      <c r="E518" s="18">
        <f t="shared" si="15"/>
        <v>1227.650001591641</v>
      </c>
      <c r="F518" s="18"/>
      <c r="H518" s="19">
        <v>1227.650001591641</v>
      </c>
    </row>
    <row r="519" spans="1:8" ht="12.75">
      <c r="A519" s="35"/>
      <c r="B519" s="15" t="s">
        <v>12</v>
      </c>
      <c r="C519" s="16">
        <v>203676</v>
      </c>
      <c r="D519" s="17">
        <f t="shared" si="14"/>
        <v>0.0011711671388151502</v>
      </c>
      <c r="E519" s="18">
        <f t="shared" si="15"/>
        <v>1295.2768916825305</v>
      </c>
      <c r="F519" s="18"/>
      <c r="H519" s="19">
        <v>1295.2768916825305</v>
      </c>
    </row>
    <row r="520" spans="1:8" ht="12.75">
      <c r="A520" s="35"/>
      <c r="B520" s="15" t="s">
        <v>13</v>
      </c>
      <c r="C520" s="16">
        <v>212716</v>
      </c>
      <c r="D520" s="17">
        <f t="shared" si="14"/>
        <v>0.0012231484765028943</v>
      </c>
      <c r="E520" s="18">
        <f t="shared" si="15"/>
        <v>1352.7667437063826</v>
      </c>
      <c r="F520" s="18"/>
      <c r="H520" s="19">
        <v>1352.7667437063826</v>
      </c>
    </row>
    <row r="521" spans="1:8" ht="12.75">
      <c r="A521" s="35"/>
      <c r="B521" s="15" t="s">
        <v>14</v>
      </c>
      <c r="C521" s="16">
        <v>227471</v>
      </c>
      <c r="D521" s="17">
        <f t="shared" si="14"/>
        <v>0.0013079919098638085</v>
      </c>
      <c r="E521" s="18">
        <f t="shared" si="15"/>
        <v>1446.601120543986</v>
      </c>
      <c r="F521" s="18"/>
      <c r="H521" s="19">
        <v>1446.601120543986</v>
      </c>
    </row>
    <row r="522" spans="1:8" ht="12.75">
      <c r="A522" s="35"/>
      <c r="B522" s="15" t="s">
        <v>15</v>
      </c>
      <c r="C522" s="16">
        <v>230490</v>
      </c>
      <c r="D522" s="17">
        <f aca="true" t="shared" si="16" ref="D522:D585">C522/$C$753</f>
        <v>0.0013253516065982443</v>
      </c>
      <c r="E522" s="18">
        <f t="shared" si="15"/>
        <v>1465.8004417010668</v>
      </c>
      <c r="F522" s="18"/>
      <c r="H522" s="19">
        <v>1465.8004417010668</v>
      </c>
    </row>
    <row r="523" spans="1:8" ht="12.75">
      <c r="A523" s="35"/>
      <c r="B523" s="15" t="s">
        <v>16</v>
      </c>
      <c r="C523" s="16">
        <v>230920</v>
      </c>
      <c r="D523" s="17">
        <f t="shared" si="16"/>
        <v>0.0013278241702271967</v>
      </c>
      <c r="E523" s="18">
        <f aca="true" t="shared" si="17" ref="E523:E586">D523*$E$753</f>
        <v>1468.535025370343</v>
      </c>
      <c r="F523" s="18"/>
      <c r="H523" s="19">
        <v>1468.535025370343</v>
      </c>
    </row>
    <row r="524" spans="1:8" ht="12.75">
      <c r="A524" s="35"/>
      <c r="B524" s="15" t="s">
        <v>17</v>
      </c>
      <c r="C524" s="16">
        <v>230323</v>
      </c>
      <c r="D524" s="17">
        <f t="shared" si="16"/>
        <v>0.0013243913318865348</v>
      </c>
      <c r="E524" s="18">
        <f t="shared" si="17"/>
        <v>1464.7384057178829</v>
      </c>
      <c r="F524" s="18"/>
      <c r="H524" s="19">
        <v>1464.7384057178829</v>
      </c>
    </row>
    <row r="525" spans="1:8" ht="12.75">
      <c r="A525" s="35"/>
      <c r="B525" s="15" t="s">
        <v>18</v>
      </c>
      <c r="C525" s="16">
        <v>228433</v>
      </c>
      <c r="D525" s="17">
        <f t="shared" si="16"/>
        <v>0.0013135235522150927</v>
      </c>
      <c r="E525" s="18">
        <f t="shared" si="17"/>
        <v>1452.7189565668782</v>
      </c>
      <c r="F525" s="18"/>
      <c r="H525" s="19">
        <v>1452.7189565668782</v>
      </c>
    </row>
    <row r="526" spans="1:8" ht="12.75">
      <c r="A526" s="35"/>
      <c r="B526" s="15" t="s">
        <v>19</v>
      </c>
      <c r="C526" s="16">
        <v>227375</v>
      </c>
      <c r="D526" s="17">
        <f t="shared" si="16"/>
        <v>0.0013074398956582748</v>
      </c>
      <c r="E526" s="18">
        <f t="shared" si="17"/>
        <v>1445.9906088410778</v>
      </c>
      <c r="F526" s="18"/>
      <c r="H526" s="19">
        <v>1445.9906088410778</v>
      </c>
    </row>
    <row r="527" spans="1:8" ht="12.75">
      <c r="A527" s="35"/>
      <c r="B527" s="15" t="s">
        <v>20</v>
      </c>
      <c r="C527" s="16">
        <v>225946</v>
      </c>
      <c r="D527" s="17">
        <f t="shared" si="16"/>
        <v>0.0012992229342029887</v>
      </c>
      <c r="E527" s="18">
        <f t="shared" si="17"/>
        <v>1436.9028877634137</v>
      </c>
      <c r="F527" s="18"/>
      <c r="H527" s="19">
        <v>1436.9028877634137</v>
      </c>
    </row>
    <row r="528" spans="1:8" ht="12.75">
      <c r="A528" s="35"/>
      <c r="B528" s="15" t="s">
        <v>21</v>
      </c>
      <c r="C528" s="16">
        <v>225447</v>
      </c>
      <c r="D528" s="17">
        <f t="shared" si="16"/>
        <v>0.001296353610363809</v>
      </c>
      <c r="E528" s="18">
        <f t="shared" si="17"/>
        <v>1433.7294988076724</v>
      </c>
      <c r="F528" s="18"/>
      <c r="H528" s="19">
        <v>1433.7294988076724</v>
      </c>
    </row>
    <row r="529" spans="1:8" ht="12.75">
      <c r="A529" s="35"/>
      <c r="B529" s="15" t="s">
        <v>22</v>
      </c>
      <c r="C529" s="16">
        <v>228175</v>
      </c>
      <c r="D529" s="17">
        <f t="shared" si="16"/>
        <v>0.0013120400140377213</v>
      </c>
      <c r="E529" s="18">
        <f t="shared" si="17"/>
        <v>1451.0782063653126</v>
      </c>
      <c r="F529" s="18"/>
      <c r="H529" s="19">
        <v>1451.0782063653126</v>
      </c>
    </row>
    <row r="530" spans="1:8" ht="12.75">
      <c r="A530" s="35"/>
      <c r="B530" s="15" t="s">
        <v>23</v>
      </c>
      <c r="C530" s="16">
        <v>243161</v>
      </c>
      <c r="D530" s="17">
        <f t="shared" si="16"/>
        <v>0.0013982117315807004</v>
      </c>
      <c r="E530" s="18">
        <f t="shared" si="17"/>
        <v>1546.3816269880388</v>
      </c>
      <c r="F530" s="18"/>
      <c r="H530" s="19">
        <v>1546.3816269880388</v>
      </c>
    </row>
    <row r="531" spans="1:8" ht="12.75">
      <c r="A531" s="35"/>
      <c r="B531" s="15" t="s">
        <v>24</v>
      </c>
      <c r="C531" s="16">
        <v>262383</v>
      </c>
      <c r="D531" s="17">
        <f t="shared" si="16"/>
        <v>0.0015087410759428482</v>
      </c>
      <c r="E531" s="18">
        <f t="shared" si="17"/>
        <v>1668.6238765015878</v>
      </c>
      <c r="F531" s="18"/>
      <c r="H531" s="19">
        <v>1668.6238765015878</v>
      </c>
    </row>
    <row r="532" spans="1:8" ht="12.75">
      <c r="A532" s="35"/>
      <c r="B532" s="15" t="s">
        <v>25</v>
      </c>
      <c r="C532" s="16">
        <v>260771</v>
      </c>
      <c r="D532" s="17">
        <f t="shared" si="16"/>
        <v>0.0014994718374082639</v>
      </c>
      <c r="E532" s="18">
        <f t="shared" si="17"/>
        <v>1658.372367490255</v>
      </c>
      <c r="F532" s="18"/>
      <c r="H532" s="19">
        <v>1658.372367490255</v>
      </c>
    </row>
    <row r="533" spans="1:8" ht="12.75">
      <c r="A533" s="35"/>
      <c r="B533" s="15" t="s">
        <v>26</v>
      </c>
      <c r="C533" s="16">
        <v>255347</v>
      </c>
      <c r="D533" s="17">
        <f t="shared" si="16"/>
        <v>0.0014682830347956175</v>
      </c>
      <c r="E533" s="18">
        <f t="shared" si="17"/>
        <v>1623.8784562759438</v>
      </c>
      <c r="F533" s="18"/>
      <c r="H533" s="19">
        <v>1623.8784562759438</v>
      </c>
    </row>
    <row r="534" spans="1:8" ht="12.75">
      <c r="A534" s="35"/>
      <c r="B534" s="15" t="s">
        <v>27</v>
      </c>
      <c r="C534" s="16">
        <v>243012</v>
      </c>
      <c r="D534" s="17">
        <f t="shared" si="16"/>
        <v>0.0013973549595325287</v>
      </c>
      <c r="E534" s="18">
        <f t="shared" si="17"/>
        <v>1545.4340619491502</v>
      </c>
      <c r="F534" s="18"/>
      <c r="H534" s="19">
        <v>1545.4340619491502</v>
      </c>
    </row>
    <row r="535" spans="1:8" ht="12.75">
      <c r="A535" s="35"/>
      <c r="B535" s="15" t="s">
        <v>28</v>
      </c>
      <c r="C535" s="16">
        <v>225387</v>
      </c>
      <c r="D535" s="17">
        <f t="shared" si="16"/>
        <v>0.0012960086014853506</v>
      </c>
      <c r="E535" s="18">
        <f t="shared" si="17"/>
        <v>1433.3479289933548</v>
      </c>
      <c r="F535" s="18"/>
      <c r="H535" s="19">
        <v>1433.3479289933548</v>
      </c>
    </row>
    <row r="536" spans="1:8" ht="12.75">
      <c r="A536" s="35"/>
      <c r="B536" s="15" t="s">
        <v>29</v>
      </c>
      <c r="C536" s="16">
        <v>206840</v>
      </c>
      <c r="D536" s="17">
        <f t="shared" si="16"/>
        <v>0.0011893606070058607</v>
      </c>
      <c r="E536" s="18">
        <f t="shared" si="17"/>
        <v>1315.3983398908788</v>
      </c>
      <c r="F536" s="18"/>
      <c r="H536" s="19">
        <v>1315.3983398908788</v>
      </c>
    </row>
    <row r="537" spans="1:8" ht="12.75">
      <c r="A537" s="34">
        <f>A513+1</f>
        <v>40931</v>
      </c>
      <c r="B537" s="15" t="s">
        <v>6</v>
      </c>
      <c r="C537" s="16">
        <v>193097</v>
      </c>
      <c r="D537" s="17">
        <f t="shared" si="16"/>
        <v>0.0011103363233949462</v>
      </c>
      <c r="E537" s="18">
        <f t="shared" si="17"/>
        <v>1227.999773921432</v>
      </c>
      <c r="F537" s="18"/>
      <c r="H537" s="19">
        <v>1227.999773921432</v>
      </c>
    </row>
    <row r="538" spans="1:8" ht="12.75">
      <c r="A538" s="35"/>
      <c r="B538" s="15" t="s">
        <v>7</v>
      </c>
      <c r="C538" s="16">
        <v>185685</v>
      </c>
      <c r="D538" s="17">
        <f t="shared" si="16"/>
        <v>0.0010677162266093756</v>
      </c>
      <c r="E538" s="18">
        <f t="shared" si="17"/>
        <v>1180.8631828593977</v>
      </c>
      <c r="F538" s="18"/>
      <c r="H538" s="19">
        <v>1180.8631828593977</v>
      </c>
    </row>
    <row r="539" spans="1:8" ht="12.75">
      <c r="A539" s="35"/>
      <c r="B539" s="15" t="s">
        <v>8</v>
      </c>
      <c r="C539" s="16">
        <v>184749</v>
      </c>
      <c r="D539" s="17">
        <f t="shared" si="16"/>
        <v>0.0010623340881054234</v>
      </c>
      <c r="E539" s="18">
        <f t="shared" si="17"/>
        <v>1174.9106937560432</v>
      </c>
      <c r="F539" s="18"/>
      <c r="H539" s="19">
        <v>1174.9106937560432</v>
      </c>
    </row>
    <row r="540" spans="1:8" ht="12.75">
      <c r="A540" s="35"/>
      <c r="B540" s="15" t="s">
        <v>9</v>
      </c>
      <c r="C540" s="16">
        <v>185506</v>
      </c>
      <c r="D540" s="17">
        <f t="shared" si="16"/>
        <v>0.0010666869501219744</v>
      </c>
      <c r="E540" s="18">
        <f t="shared" si="17"/>
        <v>1179.7248329133502</v>
      </c>
      <c r="F540" s="18"/>
      <c r="H540" s="19">
        <v>1179.7248329133502</v>
      </c>
    </row>
    <row r="541" spans="1:8" ht="12.75">
      <c r="A541" s="35"/>
      <c r="B541" s="15" t="s">
        <v>10</v>
      </c>
      <c r="C541" s="16">
        <v>189825</v>
      </c>
      <c r="D541" s="17">
        <f t="shared" si="16"/>
        <v>0.0010915218392230106</v>
      </c>
      <c r="E541" s="18">
        <f t="shared" si="17"/>
        <v>1207.1915000473123</v>
      </c>
      <c r="F541" s="18"/>
      <c r="H541" s="19">
        <v>1207.1915000473123</v>
      </c>
    </row>
    <row r="542" spans="1:8" ht="12.75">
      <c r="A542" s="35"/>
      <c r="B542" s="15" t="s">
        <v>11</v>
      </c>
      <c r="C542" s="16">
        <v>206531</v>
      </c>
      <c r="D542" s="17">
        <f t="shared" si="16"/>
        <v>0.0011875838112817994</v>
      </c>
      <c r="E542" s="18">
        <f t="shared" si="17"/>
        <v>1313.433255347143</v>
      </c>
      <c r="F542" s="18"/>
      <c r="H542" s="19">
        <v>1313.433255347143</v>
      </c>
    </row>
    <row r="543" spans="1:8" ht="12.75">
      <c r="A543" s="35"/>
      <c r="B543" s="15" t="s">
        <v>12</v>
      </c>
      <c r="C543" s="16">
        <v>233933</v>
      </c>
      <c r="D543" s="17">
        <f t="shared" si="16"/>
        <v>0.0013451493660737866</v>
      </c>
      <c r="E543" s="18">
        <f t="shared" si="17"/>
        <v>1487.696189545992</v>
      </c>
      <c r="F543" s="18"/>
      <c r="H543" s="19">
        <v>1487.696189545992</v>
      </c>
    </row>
    <row r="544" spans="1:8" ht="12.75">
      <c r="A544" s="35"/>
      <c r="B544" s="15" t="s">
        <v>13</v>
      </c>
      <c r="C544" s="16">
        <v>276533</v>
      </c>
      <c r="D544" s="17">
        <f t="shared" si="16"/>
        <v>0.001590105669779306</v>
      </c>
      <c r="E544" s="18">
        <f t="shared" si="17"/>
        <v>1758.610757711489</v>
      </c>
      <c r="F544" s="18"/>
      <c r="H544" s="19">
        <v>1758.610757711489</v>
      </c>
    </row>
    <row r="545" spans="1:8" ht="12.75">
      <c r="A545" s="35"/>
      <c r="B545" s="15" t="s">
        <v>14</v>
      </c>
      <c r="C545" s="16">
        <v>310593</v>
      </c>
      <c r="D545" s="17">
        <f t="shared" si="16"/>
        <v>0.0017859557097842356</v>
      </c>
      <c r="E545" s="18">
        <f t="shared" si="17"/>
        <v>1975.2152223057808</v>
      </c>
      <c r="F545" s="18"/>
      <c r="H545" s="19">
        <v>1975.2152223057808</v>
      </c>
    </row>
    <row r="546" spans="1:8" ht="12.75">
      <c r="A546" s="35"/>
      <c r="B546" s="15" t="s">
        <v>15</v>
      </c>
      <c r="C546" s="16">
        <v>315040</v>
      </c>
      <c r="D546" s="17">
        <f t="shared" si="16"/>
        <v>0.0018115266178259832</v>
      </c>
      <c r="E546" s="18">
        <f t="shared" si="17"/>
        <v>2003.4959050436205</v>
      </c>
      <c r="F546" s="18"/>
      <c r="H546" s="19">
        <v>2003.4959050436205</v>
      </c>
    </row>
    <row r="547" spans="1:8" ht="12.75">
      <c r="A547" s="35"/>
      <c r="B547" s="15" t="s">
        <v>16</v>
      </c>
      <c r="C547" s="16">
        <v>309424</v>
      </c>
      <c r="D547" s="17">
        <f t="shared" si="16"/>
        <v>0.0017792337868022697</v>
      </c>
      <c r="E547" s="18">
        <f t="shared" si="17"/>
        <v>1967.780970423493</v>
      </c>
      <c r="F547" s="18"/>
      <c r="H547" s="19">
        <v>1967.780970423493</v>
      </c>
    </row>
    <row r="548" spans="1:8" ht="12.75">
      <c r="A548" s="35"/>
      <c r="B548" s="15" t="s">
        <v>17</v>
      </c>
      <c r="C548" s="16">
        <v>294431</v>
      </c>
      <c r="D548" s="17">
        <f t="shared" si="16"/>
        <v>0.0016930218182234702</v>
      </c>
      <c r="E548" s="18">
        <f t="shared" si="17"/>
        <v>1872.4330333224295</v>
      </c>
      <c r="F548" s="18"/>
      <c r="H548" s="19">
        <v>1872.4330333224295</v>
      </c>
    </row>
    <row r="549" spans="1:8" ht="12.75">
      <c r="A549" s="35"/>
      <c r="B549" s="15" t="s">
        <v>18</v>
      </c>
      <c r="C549" s="16">
        <v>286675</v>
      </c>
      <c r="D549" s="17">
        <f t="shared" si="16"/>
        <v>0.0016484236705347375</v>
      </c>
      <c r="E549" s="18">
        <f t="shared" si="17"/>
        <v>1823.1087753249742</v>
      </c>
      <c r="F549" s="18"/>
      <c r="H549" s="19">
        <v>1823.1087753249742</v>
      </c>
    </row>
    <row r="550" spans="1:8" ht="12.75">
      <c r="A550" s="35"/>
      <c r="B550" s="15" t="s">
        <v>19</v>
      </c>
      <c r="C550" s="16">
        <v>292176</v>
      </c>
      <c r="D550" s="17">
        <f t="shared" si="16"/>
        <v>0.0016800552345414058</v>
      </c>
      <c r="E550" s="18">
        <f t="shared" si="17"/>
        <v>1858.092367800993</v>
      </c>
      <c r="F550" s="18"/>
      <c r="H550" s="19">
        <v>1858.092367800993</v>
      </c>
    </row>
    <row r="551" spans="1:8" ht="12.75">
      <c r="A551" s="35"/>
      <c r="B551" s="15" t="s">
        <v>20</v>
      </c>
      <c r="C551" s="16">
        <v>294216</v>
      </c>
      <c r="D551" s="17">
        <f t="shared" si="16"/>
        <v>0.001691785536408994</v>
      </c>
      <c r="E551" s="18">
        <f t="shared" si="17"/>
        <v>1871.0657414877915</v>
      </c>
      <c r="F551" s="18"/>
      <c r="H551" s="19">
        <v>1871.0657414877915</v>
      </c>
    </row>
    <row r="552" spans="1:8" ht="12.75">
      <c r="A552" s="35"/>
      <c r="B552" s="15" t="s">
        <v>21</v>
      </c>
      <c r="C552" s="16">
        <v>284566</v>
      </c>
      <c r="D552" s="17">
        <f t="shared" si="16"/>
        <v>0.001636296608456922</v>
      </c>
      <c r="E552" s="18">
        <f t="shared" si="17"/>
        <v>1809.6965963517105</v>
      </c>
      <c r="F552" s="18"/>
      <c r="H552" s="19">
        <v>1809.6965963517105</v>
      </c>
    </row>
    <row r="553" spans="1:8" ht="12.75">
      <c r="A553" s="35"/>
      <c r="B553" s="15" t="s">
        <v>22</v>
      </c>
      <c r="C553" s="16">
        <v>275021</v>
      </c>
      <c r="D553" s="17">
        <f t="shared" si="16"/>
        <v>0.0015814114460421524</v>
      </c>
      <c r="E553" s="18">
        <f t="shared" si="17"/>
        <v>1748.9951983906853</v>
      </c>
      <c r="F553" s="18"/>
      <c r="H553" s="19">
        <v>1748.9951983906853</v>
      </c>
    </row>
    <row r="554" spans="1:8" ht="12.75">
      <c r="A554" s="35"/>
      <c r="B554" s="15" t="s">
        <v>23</v>
      </c>
      <c r="C554" s="16">
        <v>283532</v>
      </c>
      <c r="D554" s="17">
        <f t="shared" si="16"/>
        <v>0.0016303509554514875</v>
      </c>
      <c r="E554" s="18">
        <f t="shared" si="17"/>
        <v>1803.1208765516371</v>
      </c>
      <c r="F554" s="18"/>
      <c r="H554" s="19">
        <v>1803.1208765516371</v>
      </c>
    </row>
    <row r="555" spans="1:8" ht="12.75">
      <c r="A555" s="35"/>
      <c r="B555" s="15" t="s">
        <v>24</v>
      </c>
      <c r="C555" s="16">
        <v>293293</v>
      </c>
      <c r="D555" s="17">
        <f t="shared" si="16"/>
        <v>0.0016864781498287078</v>
      </c>
      <c r="E555" s="18">
        <f t="shared" si="17"/>
        <v>1865.1959258442057</v>
      </c>
      <c r="F555" s="18"/>
      <c r="H555" s="19">
        <v>1865.1959258442057</v>
      </c>
    </row>
    <row r="556" spans="1:8" ht="12.75">
      <c r="A556" s="35"/>
      <c r="B556" s="15" t="s">
        <v>25</v>
      </c>
      <c r="C556" s="16">
        <v>290145</v>
      </c>
      <c r="D556" s="17">
        <f t="shared" si="16"/>
        <v>0.0016683766840055862</v>
      </c>
      <c r="E556" s="18">
        <f t="shared" si="17"/>
        <v>1845.176229586342</v>
      </c>
      <c r="F556" s="18"/>
      <c r="H556" s="19">
        <v>1845.176229586342</v>
      </c>
    </row>
    <row r="557" spans="1:8" ht="12.75">
      <c r="A557" s="35"/>
      <c r="B557" s="15" t="s">
        <v>26</v>
      </c>
      <c r="C557" s="16">
        <v>283846</v>
      </c>
      <c r="D557" s="17">
        <f t="shared" si="16"/>
        <v>0.0016321565019154203</v>
      </c>
      <c r="E557" s="18">
        <f t="shared" si="17"/>
        <v>1805.1177585798994</v>
      </c>
      <c r="F557" s="18"/>
      <c r="H557" s="19">
        <v>1805.1177585798994</v>
      </c>
    </row>
    <row r="558" spans="1:8" ht="12.75">
      <c r="A558" s="35"/>
      <c r="B558" s="15" t="s">
        <v>27</v>
      </c>
      <c r="C558" s="16">
        <v>270680</v>
      </c>
      <c r="D558" s="17">
        <f t="shared" si="16"/>
        <v>0.0015564500536856816</v>
      </c>
      <c r="E558" s="18">
        <f t="shared" si="17"/>
        <v>1721.3886223248069</v>
      </c>
      <c r="F558" s="18"/>
      <c r="H558" s="19">
        <v>1721.3886223248069</v>
      </c>
    </row>
    <row r="559" spans="1:8" ht="12.75">
      <c r="A559" s="35"/>
      <c r="B559" s="15" t="s">
        <v>28</v>
      </c>
      <c r="C559" s="16">
        <v>246340</v>
      </c>
      <c r="D559" s="17">
        <f t="shared" si="16"/>
        <v>0.0014164914519910255</v>
      </c>
      <c r="E559" s="18">
        <f t="shared" si="17"/>
        <v>1566.5984676499666</v>
      </c>
      <c r="F559" s="18"/>
      <c r="H559" s="19">
        <v>1566.5984676499666</v>
      </c>
    </row>
    <row r="560" spans="1:8" ht="12.75">
      <c r="A560" s="35"/>
      <c r="B560" s="15" t="s">
        <v>29</v>
      </c>
      <c r="C560" s="16">
        <v>221916</v>
      </c>
      <c r="D560" s="17">
        <f t="shared" si="16"/>
        <v>0.0012760498378665277</v>
      </c>
      <c r="E560" s="18">
        <f t="shared" si="17"/>
        <v>1411.2741152350816</v>
      </c>
      <c r="F560" s="18"/>
      <c r="H560" s="19">
        <v>1411.2741152350816</v>
      </c>
    </row>
    <row r="561" spans="1:8" ht="12.75">
      <c r="A561" s="34">
        <f>A537+1</f>
        <v>40932</v>
      </c>
      <c r="B561" s="15" t="s">
        <v>6</v>
      </c>
      <c r="C561" s="16">
        <v>208229</v>
      </c>
      <c r="D561" s="17">
        <f t="shared" si="16"/>
        <v>0.0011973475625421744</v>
      </c>
      <c r="E561" s="18">
        <f t="shared" si="17"/>
        <v>1324.2316810923312</v>
      </c>
      <c r="F561" s="18"/>
      <c r="H561" s="19">
        <v>1324.2316810923312</v>
      </c>
    </row>
    <row r="562" spans="1:8" ht="12.75">
      <c r="A562" s="35"/>
      <c r="B562" s="15" t="s">
        <v>7</v>
      </c>
      <c r="C562" s="16">
        <v>199522</v>
      </c>
      <c r="D562" s="17">
        <f t="shared" si="16"/>
        <v>0.001147281024129875</v>
      </c>
      <c r="E562" s="18">
        <f t="shared" si="17"/>
        <v>1268.859541537942</v>
      </c>
      <c r="F562" s="18"/>
      <c r="H562" s="19">
        <v>1268.859541537942</v>
      </c>
    </row>
    <row r="563" spans="1:8" ht="12.75">
      <c r="A563" s="35"/>
      <c r="B563" s="15" t="s">
        <v>8</v>
      </c>
      <c r="C563" s="16">
        <v>195137</v>
      </c>
      <c r="D563" s="17">
        <f t="shared" si="16"/>
        <v>0.0011220666252625346</v>
      </c>
      <c r="E563" s="18">
        <f t="shared" si="17"/>
        <v>1240.9731476082306</v>
      </c>
      <c r="F563" s="18"/>
      <c r="H563" s="19">
        <v>1240.9731476082306</v>
      </c>
    </row>
    <row r="564" spans="1:8" ht="12.75">
      <c r="A564" s="35"/>
      <c r="B564" s="15" t="s">
        <v>9</v>
      </c>
      <c r="C564" s="16">
        <v>196242</v>
      </c>
      <c r="D564" s="17">
        <f t="shared" si="16"/>
        <v>0.0011284205387741449</v>
      </c>
      <c r="E564" s="18">
        <f t="shared" si="17"/>
        <v>1248.0003916885798</v>
      </c>
      <c r="F564" s="18"/>
      <c r="H564" s="19">
        <v>1248.0003916885798</v>
      </c>
    </row>
    <row r="565" spans="1:8" ht="12.75">
      <c r="A565" s="35"/>
      <c r="B565" s="15" t="s">
        <v>10</v>
      </c>
      <c r="C565" s="16">
        <v>201773</v>
      </c>
      <c r="D565" s="17">
        <f t="shared" si="16"/>
        <v>0.001160224607220042</v>
      </c>
      <c r="E565" s="18">
        <f t="shared" si="17"/>
        <v>1283.1747690717573</v>
      </c>
      <c r="F565" s="18"/>
      <c r="H565" s="19">
        <v>1283.1747690717573</v>
      </c>
    </row>
    <row r="566" spans="1:8" ht="12.75">
      <c r="A566" s="35"/>
      <c r="B566" s="15" t="s">
        <v>11</v>
      </c>
      <c r="C566" s="16">
        <v>216941</v>
      </c>
      <c r="D566" s="17">
        <f t="shared" si="16"/>
        <v>0.0012474428516943456</v>
      </c>
      <c r="E566" s="18">
        <f t="shared" si="17"/>
        <v>1379.6356181312472</v>
      </c>
      <c r="F566" s="18"/>
      <c r="H566" s="19">
        <v>1379.6356181312472</v>
      </c>
    </row>
    <row r="567" spans="1:8" ht="12.75">
      <c r="A567" s="35"/>
      <c r="B567" s="15" t="s">
        <v>12</v>
      </c>
      <c r="C567" s="16">
        <v>242817</v>
      </c>
      <c r="D567" s="17">
        <f t="shared" si="16"/>
        <v>0.0013962336806775386</v>
      </c>
      <c r="E567" s="18">
        <f t="shared" si="17"/>
        <v>1544.193960052618</v>
      </c>
      <c r="F567" s="18"/>
      <c r="H567" s="19">
        <v>1544.193960052618</v>
      </c>
    </row>
    <row r="568" spans="1:8" ht="12.75">
      <c r="A568" s="35"/>
      <c r="B568" s="15" t="s">
        <v>13</v>
      </c>
      <c r="C568" s="16">
        <v>281624</v>
      </c>
      <c r="D568" s="17">
        <f t="shared" si="16"/>
        <v>0.001619379673116508</v>
      </c>
      <c r="E568" s="18">
        <f t="shared" si="17"/>
        <v>1790.9869564563376</v>
      </c>
      <c r="F568" s="18"/>
      <c r="H568" s="19">
        <v>1790.9869564563376</v>
      </c>
    </row>
    <row r="569" spans="1:8" ht="12.75">
      <c r="A569" s="35"/>
      <c r="B569" s="15" t="s">
        <v>14</v>
      </c>
      <c r="C569" s="16">
        <v>319880</v>
      </c>
      <c r="D569" s="17">
        <f t="shared" si="16"/>
        <v>0.0018393573340216337</v>
      </c>
      <c r="E569" s="18">
        <f t="shared" si="17"/>
        <v>2034.2758700652403</v>
      </c>
      <c r="F569" s="18"/>
      <c r="H569" s="19">
        <v>2034.2758700652403</v>
      </c>
    </row>
    <row r="570" spans="1:8" ht="12.75">
      <c r="A570" s="35"/>
      <c r="B570" s="15" t="s">
        <v>15</v>
      </c>
      <c r="C570" s="16">
        <v>322813</v>
      </c>
      <c r="D570" s="17">
        <f t="shared" si="16"/>
        <v>0.001856222518030279</v>
      </c>
      <c r="E570" s="18">
        <f t="shared" si="17"/>
        <v>2052.928274488466</v>
      </c>
      <c r="F570" s="18"/>
      <c r="H570" s="19">
        <v>2052.928274488466</v>
      </c>
    </row>
    <row r="571" spans="1:8" ht="12.75">
      <c r="A571" s="35"/>
      <c r="B571" s="15" t="s">
        <v>16</v>
      </c>
      <c r="C571" s="16">
        <v>315865</v>
      </c>
      <c r="D571" s="17">
        <f t="shared" si="16"/>
        <v>0.0018162704899047871</v>
      </c>
      <c r="E571" s="18">
        <f t="shared" si="17"/>
        <v>2008.7424899904872</v>
      </c>
      <c r="F571" s="18"/>
      <c r="H571" s="19">
        <v>2008.7424899904872</v>
      </c>
    </row>
    <row r="572" spans="1:8" ht="12.75">
      <c r="A572" s="35"/>
      <c r="B572" s="15" t="s">
        <v>17</v>
      </c>
      <c r="C572" s="16">
        <v>300827</v>
      </c>
      <c r="D572" s="17">
        <f t="shared" si="16"/>
        <v>0.001729799764667144</v>
      </c>
      <c r="E572" s="18">
        <f t="shared" si="17"/>
        <v>1913.1083755286859</v>
      </c>
      <c r="F572" s="18"/>
      <c r="H572" s="19">
        <v>1913.1083755286859</v>
      </c>
    </row>
    <row r="573" spans="1:8" ht="12.75">
      <c r="A573" s="35"/>
      <c r="B573" s="15" t="s">
        <v>18</v>
      </c>
      <c r="C573" s="16">
        <v>287698</v>
      </c>
      <c r="D573" s="17">
        <f t="shared" si="16"/>
        <v>0.0016543060719124546</v>
      </c>
      <c r="E573" s="18">
        <f t="shared" si="17"/>
        <v>1829.6145406590895</v>
      </c>
      <c r="F573" s="18"/>
      <c r="H573" s="19">
        <v>1829.6145406590895</v>
      </c>
    </row>
    <row r="574" spans="1:8" ht="12.75">
      <c r="A574" s="35"/>
      <c r="B574" s="15" t="s">
        <v>19</v>
      </c>
      <c r="C574" s="16">
        <v>294304</v>
      </c>
      <c r="D574" s="17">
        <f t="shared" si="16"/>
        <v>0.001692291549430733</v>
      </c>
      <c r="E574" s="18">
        <f t="shared" si="17"/>
        <v>1871.625377215457</v>
      </c>
      <c r="F574" s="18"/>
      <c r="H574" s="19">
        <v>1871.625377215457</v>
      </c>
    </row>
    <row r="575" spans="1:8" ht="12.75">
      <c r="A575" s="35"/>
      <c r="B575" s="15" t="s">
        <v>20</v>
      </c>
      <c r="C575" s="16">
        <v>287602</v>
      </c>
      <c r="D575" s="17">
        <f t="shared" si="16"/>
        <v>0.001653754057706921</v>
      </c>
      <c r="E575" s="18">
        <f t="shared" si="17"/>
        <v>1829.0040289561812</v>
      </c>
      <c r="F575" s="18"/>
      <c r="H575" s="19">
        <v>1829.0040289561812</v>
      </c>
    </row>
    <row r="576" spans="1:8" ht="12.75">
      <c r="A576" s="35"/>
      <c r="B576" s="15" t="s">
        <v>21</v>
      </c>
      <c r="C576" s="16">
        <v>279137</v>
      </c>
      <c r="D576" s="17">
        <f t="shared" si="16"/>
        <v>0.001605079055104404</v>
      </c>
      <c r="E576" s="18">
        <f t="shared" si="17"/>
        <v>1775.1708876528728</v>
      </c>
      <c r="F576" s="18"/>
      <c r="H576" s="19">
        <v>1775.1708876528728</v>
      </c>
    </row>
    <row r="577" spans="1:8" ht="12.75">
      <c r="A577" s="35"/>
      <c r="B577" s="15" t="s">
        <v>22</v>
      </c>
      <c r="C577" s="16">
        <v>273712</v>
      </c>
      <c r="D577" s="17">
        <f t="shared" si="16"/>
        <v>0.0015738845023437833</v>
      </c>
      <c r="E577" s="18">
        <f t="shared" si="17"/>
        <v>1740.6706169416564</v>
      </c>
      <c r="F577" s="18"/>
      <c r="H577" s="19">
        <v>1740.6706169416564</v>
      </c>
    </row>
    <row r="578" spans="1:8" ht="12.75">
      <c r="A578" s="35"/>
      <c r="B578" s="15" t="s">
        <v>23</v>
      </c>
      <c r="C578" s="16">
        <v>278705</v>
      </c>
      <c r="D578" s="17">
        <f t="shared" si="16"/>
        <v>0.001602594991179503</v>
      </c>
      <c r="E578" s="18">
        <f t="shared" si="17"/>
        <v>1772.4235849897861</v>
      </c>
      <c r="F578" s="18"/>
      <c r="H578" s="19">
        <v>1772.4235849897861</v>
      </c>
    </row>
    <row r="579" spans="1:8" ht="12.75">
      <c r="A579" s="35"/>
      <c r="B579" s="15" t="s">
        <v>24</v>
      </c>
      <c r="C579" s="16">
        <v>299316</v>
      </c>
      <c r="D579" s="17">
        <f t="shared" si="16"/>
        <v>0.0017211112910779647</v>
      </c>
      <c r="E579" s="18">
        <f t="shared" si="17"/>
        <v>1903.4991757047876</v>
      </c>
      <c r="F579" s="18"/>
      <c r="H579" s="19">
        <v>1903.4991757047876</v>
      </c>
    </row>
    <row r="580" spans="1:8" ht="12.75">
      <c r="A580" s="35"/>
      <c r="B580" s="15" t="s">
        <v>25</v>
      </c>
      <c r="C580" s="16">
        <v>296495</v>
      </c>
      <c r="D580" s="17">
        <f t="shared" si="16"/>
        <v>0.001704890123642442</v>
      </c>
      <c r="E580" s="18">
        <f t="shared" si="17"/>
        <v>1885.5590349349552</v>
      </c>
      <c r="F580" s="18"/>
      <c r="H580" s="19">
        <v>1885.5590349349552</v>
      </c>
    </row>
    <row r="581" spans="1:8" ht="12.75">
      <c r="A581" s="35"/>
      <c r="B581" s="15" t="s">
        <v>26</v>
      </c>
      <c r="C581" s="16">
        <v>285265</v>
      </c>
      <c r="D581" s="17">
        <f t="shared" si="16"/>
        <v>0.0016403159618909634</v>
      </c>
      <c r="E581" s="18">
        <f t="shared" si="17"/>
        <v>1814.1418846885108</v>
      </c>
      <c r="F581" s="18"/>
      <c r="H581" s="19">
        <v>1814.1418846885108</v>
      </c>
    </row>
    <row r="582" spans="1:8" ht="12.75">
      <c r="A582" s="35"/>
      <c r="B582" s="15" t="s">
        <v>27</v>
      </c>
      <c r="C582" s="16">
        <v>270783</v>
      </c>
      <c r="D582" s="17">
        <f t="shared" si="16"/>
        <v>0.0015570423189270352</v>
      </c>
      <c r="E582" s="18">
        <f t="shared" si="17"/>
        <v>1722.043650506052</v>
      </c>
      <c r="F582" s="18"/>
      <c r="H582" s="19">
        <v>1722.043650506052</v>
      </c>
    </row>
    <row r="583" spans="1:8" ht="12.75">
      <c r="A583" s="35"/>
      <c r="B583" s="15" t="s">
        <v>28</v>
      </c>
      <c r="C583" s="16">
        <v>248333</v>
      </c>
      <c r="D583" s="17">
        <f t="shared" si="16"/>
        <v>0.0014279514969038213</v>
      </c>
      <c r="E583" s="18">
        <f t="shared" si="17"/>
        <v>1579.2729449822161</v>
      </c>
      <c r="F583" s="18"/>
      <c r="H583" s="19">
        <v>1579.2729449822161</v>
      </c>
    </row>
    <row r="584" spans="1:8" ht="12.75">
      <c r="A584" s="35"/>
      <c r="B584" s="15" t="s">
        <v>29</v>
      </c>
      <c r="C584" s="16">
        <v>229036</v>
      </c>
      <c r="D584" s="17">
        <f t="shared" si="16"/>
        <v>0.0013169908914436004</v>
      </c>
      <c r="E584" s="18">
        <f t="shared" si="17"/>
        <v>1456.5537332007702</v>
      </c>
      <c r="F584" s="18">
        <f>MAX(E567:E583)</f>
        <v>2052.928274488466</v>
      </c>
      <c r="H584" s="19">
        <v>1456.5537332007702</v>
      </c>
    </row>
    <row r="585" spans="1:8" ht="12.75">
      <c r="A585" s="34">
        <f>A561+1</f>
        <v>40933</v>
      </c>
      <c r="B585" s="15" t="s">
        <v>6</v>
      </c>
      <c r="C585" s="16">
        <v>211898</v>
      </c>
      <c r="D585" s="17">
        <f t="shared" si="16"/>
        <v>0.0012184448554599103</v>
      </c>
      <c r="E585" s="18">
        <f t="shared" si="17"/>
        <v>1347.5646752378525</v>
      </c>
      <c r="F585" s="18"/>
      <c r="H585" s="19">
        <v>1347.5646752378525</v>
      </c>
    </row>
    <row r="586" spans="1:8" ht="12.75">
      <c r="A586" s="35"/>
      <c r="B586" s="15" t="s">
        <v>7</v>
      </c>
      <c r="C586" s="16">
        <v>202621</v>
      </c>
      <c r="D586" s="17">
        <f aca="true" t="shared" si="18" ref="D586:D649">C586/$C$753</f>
        <v>0.0011651007327022553</v>
      </c>
      <c r="E586" s="18">
        <f t="shared" si="17"/>
        <v>1288.567622447446</v>
      </c>
      <c r="F586" s="18"/>
      <c r="H586" s="19">
        <v>1288.567622447446</v>
      </c>
    </row>
    <row r="587" spans="1:8" ht="12.75">
      <c r="A587" s="35"/>
      <c r="B587" s="15" t="s">
        <v>8</v>
      </c>
      <c r="C587" s="16">
        <v>196215</v>
      </c>
      <c r="D587" s="17">
        <f t="shared" si="18"/>
        <v>0.0011282652847788386</v>
      </c>
      <c r="E587" s="18">
        <f aca="true" t="shared" si="19" ref="E587:E650">D587*$E$753</f>
        <v>1247.828685272137</v>
      </c>
      <c r="F587" s="18"/>
      <c r="H587" s="19">
        <v>1247.828685272137</v>
      </c>
    </row>
    <row r="588" spans="1:8" ht="12.75">
      <c r="A588" s="35"/>
      <c r="B588" s="15" t="s">
        <v>9</v>
      </c>
      <c r="C588" s="16">
        <v>201084</v>
      </c>
      <c r="D588" s="17">
        <f t="shared" si="18"/>
        <v>0.001156262755265744</v>
      </c>
      <c r="E588" s="18">
        <f t="shared" si="19"/>
        <v>1278.79307570401</v>
      </c>
      <c r="F588" s="18"/>
      <c r="H588" s="19">
        <v>1278.79307570401</v>
      </c>
    </row>
    <row r="589" spans="1:8" ht="12.75">
      <c r="A589" s="35"/>
      <c r="B589" s="15" t="s">
        <v>10</v>
      </c>
      <c r="C589" s="16">
        <v>204034</v>
      </c>
      <c r="D589" s="17">
        <f t="shared" si="18"/>
        <v>0.0011732256917899525</v>
      </c>
      <c r="E589" s="18">
        <f t="shared" si="19"/>
        <v>1297.5535915746257</v>
      </c>
      <c r="F589" s="18"/>
      <c r="H589" s="19">
        <v>1297.5535915746257</v>
      </c>
    </row>
    <row r="590" spans="1:8" ht="12.75">
      <c r="A590" s="35"/>
      <c r="B590" s="15" t="s">
        <v>11</v>
      </c>
      <c r="C590" s="16">
        <v>218092</v>
      </c>
      <c r="D590" s="17">
        <f t="shared" si="18"/>
        <v>0.001254061272012774</v>
      </c>
      <c r="E590" s="18">
        <f t="shared" si="19"/>
        <v>1386.9553990692395</v>
      </c>
      <c r="F590" s="18"/>
      <c r="H590" s="19">
        <v>1386.9553990692395</v>
      </c>
    </row>
    <row r="591" spans="1:8" ht="12.75">
      <c r="A591" s="35"/>
      <c r="B591" s="15" t="s">
        <v>12</v>
      </c>
      <c r="C591" s="16">
        <v>242019</v>
      </c>
      <c r="D591" s="17">
        <f t="shared" si="18"/>
        <v>0.0013916450625940408</v>
      </c>
      <c r="E591" s="18">
        <f t="shared" si="19"/>
        <v>1539.119081522194</v>
      </c>
      <c r="F591" s="18"/>
      <c r="H591" s="19">
        <v>1539.119081522194</v>
      </c>
    </row>
    <row r="592" spans="1:8" ht="12.75">
      <c r="A592" s="35"/>
      <c r="B592" s="15" t="s">
        <v>13</v>
      </c>
      <c r="C592" s="16">
        <v>286064</v>
      </c>
      <c r="D592" s="17">
        <f t="shared" si="18"/>
        <v>0.0016449103301224353</v>
      </c>
      <c r="E592" s="18">
        <f t="shared" si="19"/>
        <v>1819.22312271584</v>
      </c>
      <c r="F592" s="18"/>
      <c r="H592" s="19">
        <v>1819.22312271584</v>
      </c>
    </row>
    <row r="593" spans="1:8" ht="12.75">
      <c r="A593" s="35"/>
      <c r="B593" s="15" t="s">
        <v>14</v>
      </c>
      <c r="C593" s="16">
        <v>318008</v>
      </c>
      <c r="D593" s="17">
        <f t="shared" si="18"/>
        <v>0.0018285930570137291</v>
      </c>
      <c r="E593" s="18">
        <f t="shared" si="19"/>
        <v>2022.370891858531</v>
      </c>
      <c r="F593" s="18"/>
      <c r="H593" s="19">
        <v>2022.370891858531</v>
      </c>
    </row>
    <row r="594" spans="1:8" ht="12.75">
      <c r="A594" s="35"/>
      <c r="B594" s="15" t="s">
        <v>15</v>
      </c>
      <c r="C594" s="16">
        <v>321097</v>
      </c>
      <c r="D594" s="17">
        <f t="shared" si="18"/>
        <v>0.0018463552641063666</v>
      </c>
      <c r="E594" s="18">
        <f t="shared" si="19"/>
        <v>2042.0153777989824</v>
      </c>
      <c r="F594" s="18"/>
      <c r="H594" s="19">
        <v>2042.0153777989824</v>
      </c>
    </row>
    <row r="595" spans="1:8" ht="12.75">
      <c r="A595" s="35"/>
      <c r="B595" s="15" t="s">
        <v>16</v>
      </c>
      <c r="C595" s="16">
        <v>314653</v>
      </c>
      <c r="D595" s="17">
        <f t="shared" si="18"/>
        <v>0.001809301310559926</v>
      </c>
      <c r="E595" s="18">
        <f t="shared" si="19"/>
        <v>2001.034779741272</v>
      </c>
      <c r="F595" s="18"/>
      <c r="H595" s="19">
        <v>2001.034779741272</v>
      </c>
    </row>
    <row r="596" spans="1:8" ht="12.75">
      <c r="A596" s="35"/>
      <c r="B596" s="15" t="s">
        <v>17</v>
      </c>
      <c r="C596" s="16">
        <v>308720</v>
      </c>
      <c r="D596" s="17">
        <f t="shared" si="18"/>
        <v>0.0017751856826283567</v>
      </c>
      <c r="E596" s="18">
        <f t="shared" si="19"/>
        <v>1963.3038846021664</v>
      </c>
      <c r="F596" s="18"/>
      <c r="H596" s="19">
        <v>1963.3038846021664</v>
      </c>
    </row>
    <row r="597" spans="1:8" ht="12.75">
      <c r="A597" s="35"/>
      <c r="B597" s="15" t="s">
        <v>18</v>
      </c>
      <c r="C597" s="16">
        <v>292033</v>
      </c>
      <c r="D597" s="17">
        <f t="shared" si="18"/>
        <v>0.0016792329633810797</v>
      </c>
      <c r="E597" s="18">
        <f t="shared" si="19"/>
        <v>1857.182959743536</v>
      </c>
      <c r="F597" s="18"/>
      <c r="H597" s="19">
        <v>1857.182959743536</v>
      </c>
    </row>
    <row r="598" spans="1:8" ht="12.75">
      <c r="A598" s="35"/>
      <c r="B598" s="15" t="s">
        <v>19</v>
      </c>
      <c r="C598" s="16">
        <v>290578</v>
      </c>
      <c r="D598" s="17">
        <f t="shared" si="18"/>
        <v>0.0016708664980784615</v>
      </c>
      <c r="E598" s="18">
        <f t="shared" si="19"/>
        <v>1847.929891746334</v>
      </c>
      <c r="F598" s="18"/>
      <c r="H598" s="19">
        <v>1847.929891746334</v>
      </c>
    </row>
    <row r="599" spans="1:8" ht="12.75">
      <c r="A599" s="35"/>
      <c r="B599" s="15" t="s">
        <v>20</v>
      </c>
      <c r="C599" s="16">
        <v>291203</v>
      </c>
      <c r="D599" s="17">
        <f t="shared" si="18"/>
        <v>0.001674460340562404</v>
      </c>
      <c r="E599" s="18">
        <f t="shared" si="19"/>
        <v>1851.9045773121425</v>
      </c>
      <c r="F599" s="18"/>
      <c r="H599" s="19">
        <v>1851.9045773121425</v>
      </c>
    </row>
    <row r="600" spans="1:8" ht="12.75">
      <c r="A600" s="35"/>
      <c r="B600" s="15" t="s">
        <v>21</v>
      </c>
      <c r="C600" s="16">
        <v>288494</v>
      </c>
      <c r="D600" s="17">
        <f t="shared" si="18"/>
        <v>0.0016588831897000036</v>
      </c>
      <c r="E600" s="18">
        <f t="shared" si="19"/>
        <v>1834.6767001957028</v>
      </c>
      <c r="F600" s="18"/>
      <c r="H600" s="19">
        <v>1834.6767001957028</v>
      </c>
    </row>
    <row r="601" spans="1:8" ht="12.75">
      <c r="A601" s="35"/>
      <c r="B601" s="15" t="s">
        <v>22</v>
      </c>
      <c r="C601" s="16">
        <v>279265</v>
      </c>
      <c r="D601" s="17">
        <f t="shared" si="18"/>
        <v>0.0016058150740451155</v>
      </c>
      <c r="E601" s="18">
        <f t="shared" si="19"/>
        <v>1775.9849032567504</v>
      </c>
      <c r="F601" s="18"/>
      <c r="H601" s="19">
        <v>1775.9849032567504</v>
      </c>
    </row>
    <row r="602" spans="1:8" ht="12.75">
      <c r="A602" s="35"/>
      <c r="B602" s="15" t="s">
        <v>23</v>
      </c>
      <c r="C602" s="16">
        <v>282466</v>
      </c>
      <c r="D602" s="17">
        <f t="shared" si="18"/>
        <v>0.0016242212977108754</v>
      </c>
      <c r="E602" s="18">
        <f t="shared" si="19"/>
        <v>1796.3416528505945</v>
      </c>
      <c r="F602" s="18"/>
      <c r="H602" s="19">
        <v>1796.3416528505945</v>
      </c>
    </row>
    <row r="603" spans="1:8" ht="12.75">
      <c r="A603" s="35"/>
      <c r="B603" s="15" t="s">
        <v>24</v>
      </c>
      <c r="C603" s="16">
        <v>297194</v>
      </c>
      <c r="D603" s="17">
        <f t="shared" si="18"/>
        <v>0.0017089094770764831</v>
      </c>
      <c r="E603" s="18">
        <f t="shared" si="19"/>
        <v>1890.004323271755</v>
      </c>
      <c r="F603" s="18"/>
      <c r="H603" s="19">
        <v>1890.004323271755</v>
      </c>
    </row>
    <row r="604" spans="1:8" ht="12.75">
      <c r="A604" s="35"/>
      <c r="B604" s="15" t="s">
        <v>25</v>
      </c>
      <c r="C604" s="16">
        <v>291079</v>
      </c>
      <c r="D604" s="17">
        <f t="shared" si="18"/>
        <v>0.0016737473222135897</v>
      </c>
      <c r="E604" s="18">
        <f t="shared" si="19"/>
        <v>1851.115999695886</v>
      </c>
      <c r="F604" s="18"/>
      <c r="H604" s="19">
        <v>1851.115999695886</v>
      </c>
    </row>
    <row r="605" spans="1:8" ht="12.75">
      <c r="A605" s="35"/>
      <c r="B605" s="15" t="s">
        <v>26</v>
      </c>
      <c r="C605" s="16">
        <v>289956</v>
      </c>
      <c r="D605" s="17">
        <f t="shared" si="18"/>
        <v>0.001667289906038442</v>
      </c>
      <c r="E605" s="18">
        <f t="shared" si="19"/>
        <v>1843.9742846712418</v>
      </c>
      <c r="F605" s="18"/>
      <c r="H605" s="19">
        <v>1843.9742846712418</v>
      </c>
    </row>
    <row r="606" spans="1:8" ht="12.75">
      <c r="A606" s="35"/>
      <c r="B606" s="15" t="s">
        <v>27</v>
      </c>
      <c r="C606" s="16">
        <v>276861</v>
      </c>
      <c r="D606" s="17">
        <f t="shared" si="18"/>
        <v>0.0015919917183148792</v>
      </c>
      <c r="E606" s="18">
        <f t="shared" si="19"/>
        <v>1760.6966726964254</v>
      </c>
      <c r="F606" s="18"/>
      <c r="H606" s="19">
        <v>1760.6966726964254</v>
      </c>
    </row>
    <row r="607" spans="1:8" ht="12.75">
      <c r="A607" s="35"/>
      <c r="B607" s="15" t="s">
        <v>28</v>
      </c>
      <c r="C607" s="16">
        <v>252715</v>
      </c>
      <c r="D607" s="17">
        <f t="shared" si="18"/>
        <v>0.001453148645327239</v>
      </c>
      <c r="E607" s="18">
        <f t="shared" si="19"/>
        <v>1607.1402604212117</v>
      </c>
      <c r="F607" s="18"/>
      <c r="H607" s="19">
        <v>1607.1402604212117</v>
      </c>
    </row>
    <row r="608" spans="1:8" ht="12.75">
      <c r="A608" s="35"/>
      <c r="B608" s="15" t="s">
        <v>29</v>
      </c>
      <c r="C608" s="16">
        <v>226096</v>
      </c>
      <c r="D608" s="17">
        <f t="shared" si="18"/>
        <v>0.001300085456399135</v>
      </c>
      <c r="E608" s="18">
        <f t="shared" si="19"/>
        <v>1437.8568122992076</v>
      </c>
      <c r="F608" s="18">
        <f>MAX(E591:E607)</f>
        <v>2042.0153777989824</v>
      </c>
      <c r="H608" s="19">
        <v>1437.8568122992076</v>
      </c>
    </row>
    <row r="609" spans="1:8" ht="12.75">
      <c r="A609" s="34">
        <f>A585+1</f>
        <v>40934</v>
      </c>
      <c r="B609" s="15" t="s">
        <v>6</v>
      </c>
      <c r="C609" s="16">
        <v>211313</v>
      </c>
      <c r="D609" s="17">
        <f t="shared" si="18"/>
        <v>0.0012150810188949403</v>
      </c>
      <c r="E609" s="18">
        <f t="shared" si="19"/>
        <v>1343.844369548256</v>
      </c>
      <c r="F609" s="18"/>
      <c r="H609" s="19">
        <v>1343.844369548256</v>
      </c>
    </row>
    <row r="610" spans="1:8" ht="12.75">
      <c r="A610" s="35"/>
      <c r="B610" s="15" t="s">
        <v>7</v>
      </c>
      <c r="C610" s="16">
        <v>201202</v>
      </c>
      <c r="D610" s="17">
        <f t="shared" si="18"/>
        <v>0.0011569412727267124</v>
      </c>
      <c r="E610" s="18">
        <f t="shared" si="19"/>
        <v>1279.5434963388348</v>
      </c>
      <c r="F610" s="18"/>
      <c r="H610" s="19">
        <v>1279.5434963388348</v>
      </c>
    </row>
    <row r="611" spans="1:8" ht="12.75">
      <c r="A611" s="35"/>
      <c r="B611" s="15" t="s">
        <v>8</v>
      </c>
      <c r="C611" s="16">
        <v>200909</v>
      </c>
      <c r="D611" s="17">
        <f t="shared" si="18"/>
        <v>0.00115525647937024</v>
      </c>
      <c r="E611" s="18">
        <f t="shared" si="19"/>
        <v>1277.6801637455837</v>
      </c>
      <c r="F611" s="18"/>
      <c r="H611" s="19">
        <v>1277.6801637455837</v>
      </c>
    </row>
    <row r="612" spans="1:8" ht="12.75">
      <c r="A612" s="35"/>
      <c r="B612" s="15" t="s">
        <v>9</v>
      </c>
      <c r="C612" s="16">
        <v>204304</v>
      </c>
      <c r="D612" s="17">
        <f t="shared" si="18"/>
        <v>0.0011747782317430156</v>
      </c>
      <c r="E612" s="18">
        <f t="shared" si="19"/>
        <v>1299.2706557390547</v>
      </c>
      <c r="F612" s="18"/>
      <c r="H612" s="19">
        <v>1299.2706557390547</v>
      </c>
    </row>
    <row r="613" spans="1:8" ht="12.75">
      <c r="A613" s="35"/>
      <c r="B613" s="15" t="s">
        <v>10</v>
      </c>
      <c r="C613" s="16">
        <v>206045</v>
      </c>
      <c r="D613" s="17">
        <f t="shared" si="18"/>
        <v>0.0011847892393662858</v>
      </c>
      <c r="E613" s="18">
        <f t="shared" si="19"/>
        <v>1310.3425398511704</v>
      </c>
      <c r="F613" s="18"/>
      <c r="H613" s="19">
        <v>1310.3425398511704</v>
      </c>
    </row>
    <row r="614" spans="1:8" ht="12.75">
      <c r="A614" s="35"/>
      <c r="B614" s="15" t="s">
        <v>11</v>
      </c>
      <c r="C614" s="16">
        <v>219797</v>
      </c>
      <c r="D614" s="17">
        <f t="shared" si="18"/>
        <v>0.001263865274308969</v>
      </c>
      <c r="E614" s="18">
        <f t="shared" si="19"/>
        <v>1397.798341292765</v>
      </c>
      <c r="F614" s="18"/>
      <c r="H614" s="19">
        <v>1397.798341292765</v>
      </c>
    </row>
    <row r="615" spans="1:8" ht="12.75">
      <c r="A615" s="35"/>
      <c r="B615" s="15" t="s">
        <v>12</v>
      </c>
      <c r="C615" s="16">
        <v>243611</v>
      </c>
      <c r="D615" s="17">
        <f t="shared" si="18"/>
        <v>0.001400799298169139</v>
      </c>
      <c r="E615" s="18">
        <f t="shared" si="19"/>
        <v>1549.2434005954208</v>
      </c>
      <c r="F615" s="18"/>
      <c r="H615" s="19">
        <v>1549.2434005954208</v>
      </c>
    </row>
    <row r="616" spans="1:8" ht="12.75">
      <c r="A616" s="35"/>
      <c r="B616" s="15" t="s">
        <v>13</v>
      </c>
      <c r="C616" s="16">
        <v>281285</v>
      </c>
      <c r="D616" s="17">
        <f t="shared" si="18"/>
        <v>0.0016174303729532176</v>
      </c>
      <c r="E616" s="18">
        <f t="shared" si="19"/>
        <v>1788.831087005443</v>
      </c>
      <c r="F616" s="18"/>
      <c r="H616" s="19">
        <v>1788.831087005443</v>
      </c>
    </row>
    <row r="617" spans="1:8" ht="12.75">
      <c r="A617" s="35"/>
      <c r="B617" s="15" t="s">
        <v>14</v>
      </c>
      <c r="C617" s="16">
        <v>312750</v>
      </c>
      <c r="D617" s="17">
        <f t="shared" si="18"/>
        <v>0.001798358778964818</v>
      </c>
      <c r="E617" s="18">
        <f t="shared" si="19"/>
        <v>1988.9326571304987</v>
      </c>
      <c r="F617" s="18"/>
      <c r="H617" s="19">
        <v>1988.9326571304987</v>
      </c>
    </row>
    <row r="618" spans="1:8" ht="12.75">
      <c r="A618" s="35"/>
      <c r="B618" s="15" t="s">
        <v>15</v>
      </c>
      <c r="C618" s="16">
        <v>322088</v>
      </c>
      <c r="D618" s="17">
        <f t="shared" si="18"/>
        <v>0.0018520536607489057</v>
      </c>
      <c r="E618" s="18">
        <f t="shared" si="19"/>
        <v>2048.317639232128</v>
      </c>
      <c r="F618" s="18"/>
      <c r="H618" s="19">
        <v>2048.317639232128</v>
      </c>
    </row>
    <row r="619" spans="1:8" ht="12.75">
      <c r="A619" s="35"/>
      <c r="B619" s="15" t="s">
        <v>16</v>
      </c>
      <c r="C619" s="16">
        <v>320478</v>
      </c>
      <c r="D619" s="17">
        <f t="shared" si="18"/>
        <v>0.00184279592251027</v>
      </c>
      <c r="E619" s="18">
        <f t="shared" si="19"/>
        <v>2038.0788492146057</v>
      </c>
      <c r="F619" s="18"/>
      <c r="H619" s="19">
        <v>2038.0788492146057</v>
      </c>
    </row>
    <row r="620" spans="1:8" ht="12.75">
      <c r="A620" s="35"/>
      <c r="B620" s="15" t="s">
        <v>17</v>
      </c>
      <c r="C620" s="16">
        <v>303289</v>
      </c>
      <c r="D620" s="17">
        <f t="shared" si="18"/>
        <v>0.0017439566289798902</v>
      </c>
      <c r="E620" s="18">
        <f t="shared" si="19"/>
        <v>1928.7654569095182</v>
      </c>
      <c r="F620" s="18"/>
      <c r="H620" s="19">
        <v>1928.7654569095182</v>
      </c>
    </row>
    <row r="621" spans="1:8" ht="12.75">
      <c r="A621" s="35"/>
      <c r="B621" s="15" t="s">
        <v>18</v>
      </c>
      <c r="C621" s="16">
        <v>293149</v>
      </c>
      <c r="D621" s="17">
        <f t="shared" si="18"/>
        <v>0.0016856501285204073</v>
      </c>
      <c r="E621" s="18">
        <f t="shared" si="19"/>
        <v>1864.2801582898435</v>
      </c>
      <c r="F621" s="18"/>
      <c r="H621" s="19">
        <v>1864.2801582898435</v>
      </c>
    </row>
    <row r="622" spans="1:8" ht="12.75">
      <c r="A622" s="35"/>
      <c r="B622" s="15" t="s">
        <v>19</v>
      </c>
      <c r="C622" s="16">
        <v>297539</v>
      </c>
      <c r="D622" s="17">
        <f t="shared" si="18"/>
        <v>0.0017108932781276192</v>
      </c>
      <c r="E622" s="18">
        <f t="shared" si="19"/>
        <v>1892.1983497040812</v>
      </c>
      <c r="F622" s="18"/>
      <c r="H622" s="19">
        <v>1892.1983497040812</v>
      </c>
    </row>
    <row r="623" spans="1:8" ht="12.75">
      <c r="A623" s="35"/>
      <c r="B623" s="15" t="s">
        <v>20</v>
      </c>
      <c r="C623" s="16">
        <v>294324</v>
      </c>
      <c r="D623" s="17">
        <f t="shared" si="18"/>
        <v>0.001692406552390219</v>
      </c>
      <c r="E623" s="18">
        <f t="shared" si="19"/>
        <v>1871.752567153563</v>
      </c>
      <c r="F623" s="18"/>
      <c r="H623" s="19">
        <v>1871.752567153563</v>
      </c>
    </row>
    <row r="624" spans="1:8" ht="12.75">
      <c r="A624" s="35"/>
      <c r="B624" s="15" t="s">
        <v>21</v>
      </c>
      <c r="C624" s="16">
        <v>290034</v>
      </c>
      <c r="D624" s="17">
        <f t="shared" si="18"/>
        <v>0.001667738417580438</v>
      </c>
      <c r="E624" s="18">
        <f t="shared" si="19"/>
        <v>1844.4703254298547</v>
      </c>
      <c r="F624" s="18"/>
      <c r="H624" s="19">
        <v>1844.4703254298547</v>
      </c>
    </row>
    <row r="625" spans="1:8" ht="12.75">
      <c r="A625" s="35"/>
      <c r="B625" s="15" t="s">
        <v>22</v>
      </c>
      <c r="C625" s="16">
        <v>281881</v>
      </c>
      <c r="D625" s="17">
        <f t="shared" si="18"/>
        <v>0.0016208574611459052</v>
      </c>
      <c r="E625" s="18">
        <f t="shared" si="19"/>
        <v>1792.6213471609979</v>
      </c>
      <c r="F625" s="18"/>
      <c r="H625" s="19">
        <v>1792.6213471609979</v>
      </c>
    </row>
    <row r="626" spans="1:8" ht="12.75">
      <c r="A626" s="35"/>
      <c r="B626" s="15" t="s">
        <v>23</v>
      </c>
      <c r="C626" s="16">
        <v>283583</v>
      </c>
      <c r="D626" s="17">
        <f t="shared" si="18"/>
        <v>0.0016306442129981774</v>
      </c>
      <c r="E626" s="18">
        <f t="shared" si="19"/>
        <v>1803.4452108938071</v>
      </c>
      <c r="F626" s="18"/>
      <c r="H626" s="19">
        <v>1803.4452108938071</v>
      </c>
    </row>
    <row r="627" spans="1:8" ht="12.75">
      <c r="A627" s="35"/>
      <c r="B627" s="15" t="s">
        <v>24</v>
      </c>
      <c r="C627" s="16">
        <v>299889</v>
      </c>
      <c r="D627" s="17">
        <f t="shared" si="18"/>
        <v>0.001724406125867243</v>
      </c>
      <c r="E627" s="18">
        <f t="shared" si="19"/>
        <v>1907.1431674315206</v>
      </c>
      <c r="F627" s="18"/>
      <c r="H627" s="19">
        <v>1907.1431674315206</v>
      </c>
    </row>
    <row r="628" spans="1:8" ht="12.75">
      <c r="A628" s="35"/>
      <c r="B628" s="15" t="s">
        <v>25</v>
      </c>
      <c r="C628" s="16">
        <v>298199</v>
      </c>
      <c r="D628" s="17">
        <f t="shared" si="18"/>
        <v>0.0017146883757906625</v>
      </c>
      <c r="E628" s="18">
        <f t="shared" si="19"/>
        <v>1896.3956176615748</v>
      </c>
      <c r="F628" s="18"/>
      <c r="H628" s="19">
        <v>1896.3956176615748</v>
      </c>
    </row>
    <row r="629" spans="1:8" ht="12.75">
      <c r="A629" s="35"/>
      <c r="B629" s="15" t="s">
        <v>26</v>
      </c>
      <c r="C629" s="16">
        <v>288125</v>
      </c>
      <c r="D629" s="17">
        <f t="shared" si="18"/>
        <v>0.0016567613850974842</v>
      </c>
      <c r="E629" s="18">
        <f t="shared" si="19"/>
        <v>1832.3300458376495</v>
      </c>
      <c r="F629" s="18"/>
      <c r="H629" s="19">
        <v>1832.3300458376495</v>
      </c>
    </row>
    <row r="630" spans="1:8" ht="12.75">
      <c r="A630" s="35"/>
      <c r="B630" s="15" t="s">
        <v>27</v>
      </c>
      <c r="C630" s="16">
        <v>275278</v>
      </c>
      <c r="D630" s="17">
        <f t="shared" si="18"/>
        <v>0.0015828892340715496</v>
      </c>
      <c r="E630" s="18">
        <f t="shared" si="19"/>
        <v>1750.6295890953456</v>
      </c>
      <c r="F630" s="18"/>
      <c r="H630" s="19">
        <v>1750.6295890953456</v>
      </c>
    </row>
    <row r="631" spans="1:8" ht="12.75">
      <c r="A631" s="35"/>
      <c r="B631" s="15" t="s">
        <v>28</v>
      </c>
      <c r="C631" s="16">
        <v>250041</v>
      </c>
      <c r="D631" s="17">
        <f t="shared" si="18"/>
        <v>0.0014377727496439393</v>
      </c>
      <c r="E631" s="18">
        <f t="shared" si="19"/>
        <v>1590.1349656964571</v>
      </c>
      <c r="F631" s="18"/>
      <c r="H631" s="19">
        <v>1590.1349656964571</v>
      </c>
    </row>
    <row r="632" spans="1:8" ht="12.75">
      <c r="A632" s="35"/>
      <c r="B632" s="15" t="s">
        <v>29</v>
      </c>
      <c r="C632" s="16">
        <v>227323</v>
      </c>
      <c r="D632" s="17">
        <f t="shared" si="18"/>
        <v>0.0013071408879636109</v>
      </c>
      <c r="E632" s="18">
        <f t="shared" si="19"/>
        <v>1445.6599150020027</v>
      </c>
      <c r="F632" s="18">
        <f>MAX(E615:E631)</f>
        <v>2048.317639232128</v>
      </c>
      <c r="H632" s="19">
        <v>1445.6599150020027</v>
      </c>
    </row>
    <row r="633" spans="1:8" ht="12.75">
      <c r="A633" s="34">
        <f>A609+1</f>
        <v>40935</v>
      </c>
      <c r="B633" s="15" t="s">
        <v>6</v>
      </c>
      <c r="C633" s="16">
        <v>212142</v>
      </c>
      <c r="D633" s="17">
        <f t="shared" si="18"/>
        <v>0.0012198478915656417</v>
      </c>
      <c r="E633" s="18">
        <f t="shared" si="19"/>
        <v>1349.1163924827442</v>
      </c>
      <c r="F633" s="18"/>
      <c r="H633" s="19">
        <v>1349.1163924827442</v>
      </c>
    </row>
    <row r="634" spans="1:8" ht="12.75">
      <c r="A634" s="35"/>
      <c r="B634" s="15" t="s">
        <v>7</v>
      </c>
      <c r="C634" s="16">
        <v>201691</v>
      </c>
      <c r="D634" s="17">
        <f t="shared" si="18"/>
        <v>0.001159753095086149</v>
      </c>
      <c r="E634" s="18">
        <f t="shared" si="19"/>
        <v>1282.6532903255231</v>
      </c>
      <c r="F634" s="18"/>
      <c r="H634" s="19">
        <v>1282.6532903255231</v>
      </c>
    </row>
    <row r="635" spans="1:8" ht="12.75">
      <c r="A635" s="35"/>
      <c r="B635" s="15" t="s">
        <v>8</v>
      </c>
      <c r="C635" s="16">
        <v>199886</v>
      </c>
      <c r="D635" s="17">
        <f t="shared" si="18"/>
        <v>0.0011493740779925231</v>
      </c>
      <c r="E635" s="18">
        <f t="shared" si="19"/>
        <v>1271.1743984114687</v>
      </c>
      <c r="F635" s="18"/>
      <c r="H635" s="19">
        <v>1271.1743984114687</v>
      </c>
    </row>
    <row r="636" spans="1:8" ht="12.75">
      <c r="A636" s="35"/>
      <c r="B636" s="15" t="s">
        <v>9</v>
      </c>
      <c r="C636" s="16">
        <v>202033</v>
      </c>
      <c r="D636" s="17">
        <f t="shared" si="18"/>
        <v>0.0011617196456933624</v>
      </c>
      <c r="E636" s="18">
        <f t="shared" si="19"/>
        <v>1284.8282382671337</v>
      </c>
      <c r="F636" s="18"/>
      <c r="H636" s="19">
        <v>1284.8282382671337</v>
      </c>
    </row>
    <row r="637" spans="1:8" ht="12.75">
      <c r="A637" s="35"/>
      <c r="B637" s="15" t="s">
        <v>10</v>
      </c>
      <c r="C637" s="16">
        <v>209257</v>
      </c>
      <c r="D637" s="17">
        <f t="shared" si="18"/>
        <v>0.001203258714659763</v>
      </c>
      <c r="E637" s="18">
        <f t="shared" si="19"/>
        <v>1330.7692439109728</v>
      </c>
      <c r="F637" s="18"/>
      <c r="H637" s="19">
        <v>1330.7692439109728</v>
      </c>
    </row>
    <row r="638" spans="1:8" ht="12.75">
      <c r="A638" s="35"/>
      <c r="B638" s="15" t="s">
        <v>11</v>
      </c>
      <c r="C638" s="16">
        <v>223000</v>
      </c>
      <c r="D638" s="17">
        <f t="shared" si="18"/>
        <v>0.0012822829982706775</v>
      </c>
      <c r="E638" s="18">
        <f t="shared" si="19"/>
        <v>1418.1678098804196</v>
      </c>
      <c r="F638" s="18"/>
      <c r="H638" s="19">
        <v>1418.1678098804196</v>
      </c>
    </row>
    <row r="639" spans="1:8" ht="12.75">
      <c r="A639" s="35"/>
      <c r="B639" s="15" t="s">
        <v>12</v>
      </c>
      <c r="C639" s="16">
        <v>246075</v>
      </c>
      <c r="D639" s="17">
        <f t="shared" si="18"/>
        <v>0.001414967662777834</v>
      </c>
      <c r="E639" s="18">
        <f t="shared" si="19"/>
        <v>1564.9132009700638</v>
      </c>
      <c r="F639" s="18"/>
      <c r="H639" s="19">
        <v>1564.9132009700638</v>
      </c>
    </row>
    <row r="640" spans="1:8" ht="12.75">
      <c r="A640" s="35"/>
      <c r="B640" s="15" t="s">
        <v>13</v>
      </c>
      <c r="C640" s="16">
        <v>287296</v>
      </c>
      <c r="D640" s="17">
        <f t="shared" si="18"/>
        <v>0.0016519945124267828</v>
      </c>
      <c r="E640" s="18">
        <f t="shared" si="19"/>
        <v>1827.0580229031614</v>
      </c>
      <c r="F640" s="18"/>
      <c r="H640" s="19">
        <v>1827.0580229031614</v>
      </c>
    </row>
    <row r="641" spans="1:8" ht="12.75">
      <c r="A641" s="35"/>
      <c r="B641" s="15" t="s">
        <v>14</v>
      </c>
      <c r="C641" s="16">
        <v>325825</v>
      </c>
      <c r="D641" s="17">
        <f t="shared" si="18"/>
        <v>0.0018735419637288947</v>
      </c>
      <c r="E641" s="18">
        <f t="shared" si="19"/>
        <v>2072.0830791672092</v>
      </c>
      <c r="F641" s="18"/>
      <c r="H641" s="19">
        <v>2072.0830791672092</v>
      </c>
    </row>
    <row r="642" spans="1:8" ht="12.75">
      <c r="A642" s="35"/>
      <c r="B642" s="15" t="s">
        <v>15</v>
      </c>
      <c r="C642" s="16">
        <v>326959</v>
      </c>
      <c r="D642" s="17">
        <f t="shared" si="18"/>
        <v>0.0018800626315317599</v>
      </c>
      <c r="E642" s="18">
        <f t="shared" si="19"/>
        <v>2079.294748657812</v>
      </c>
      <c r="F642" s="18"/>
      <c r="H642" s="19">
        <v>2079.294748657812</v>
      </c>
    </row>
    <row r="643" spans="1:8" ht="12.75">
      <c r="A643" s="35"/>
      <c r="B643" s="15" t="s">
        <v>16</v>
      </c>
      <c r="C643" s="16">
        <v>318300</v>
      </c>
      <c r="D643" s="17">
        <f t="shared" si="18"/>
        <v>0.0018302721002222272</v>
      </c>
      <c r="E643" s="18">
        <f t="shared" si="19"/>
        <v>2024.2278649548768</v>
      </c>
      <c r="F643" s="18"/>
      <c r="H643" s="19">
        <v>2024.2278649548768</v>
      </c>
    </row>
    <row r="644" spans="1:8" ht="12.75">
      <c r="A644" s="35"/>
      <c r="B644" s="15" t="s">
        <v>17</v>
      </c>
      <c r="C644" s="16">
        <v>306319</v>
      </c>
      <c r="D644" s="17">
        <f t="shared" si="18"/>
        <v>0.0017613795773420433</v>
      </c>
      <c r="E644" s="18">
        <f t="shared" si="19"/>
        <v>1948.034732532557</v>
      </c>
      <c r="F644" s="18"/>
      <c r="H644" s="19">
        <v>1948.034732532557</v>
      </c>
    </row>
    <row r="645" spans="1:8" ht="12.75">
      <c r="A645" s="35"/>
      <c r="B645" s="15" t="s">
        <v>18</v>
      </c>
      <c r="C645" s="16">
        <v>296557</v>
      </c>
      <c r="D645" s="17">
        <f t="shared" si="18"/>
        <v>0.001705246632816849</v>
      </c>
      <c r="E645" s="18">
        <f t="shared" si="19"/>
        <v>1885.9533237430833</v>
      </c>
      <c r="F645" s="18"/>
      <c r="H645" s="19">
        <v>1885.9533237430833</v>
      </c>
    </row>
    <row r="646" spans="1:8" ht="12.75">
      <c r="A646" s="35"/>
      <c r="B646" s="15" t="s">
        <v>19</v>
      </c>
      <c r="C646" s="16">
        <v>304173</v>
      </c>
      <c r="D646" s="17">
        <f t="shared" si="18"/>
        <v>0.0017490397597891784</v>
      </c>
      <c r="E646" s="18">
        <f t="shared" si="19"/>
        <v>1934.3872521737974</v>
      </c>
      <c r="F646" s="18"/>
      <c r="H646" s="19">
        <v>1934.3872521737974</v>
      </c>
    </row>
    <row r="647" spans="1:8" ht="12.75">
      <c r="A647" s="35"/>
      <c r="B647" s="15" t="s">
        <v>20</v>
      </c>
      <c r="C647" s="16">
        <v>296416</v>
      </c>
      <c r="D647" s="17">
        <f t="shared" si="18"/>
        <v>0.0017044358619524714</v>
      </c>
      <c r="E647" s="18">
        <f t="shared" si="19"/>
        <v>1885.0566346794367</v>
      </c>
      <c r="F647" s="18"/>
      <c r="H647" s="19">
        <v>1885.0566346794367</v>
      </c>
    </row>
    <row r="648" spans="1:8" ht="12.75">
      <c r="A648" s="35"/>
      <c r="B648" s="15" t="s">
        <v>21</v>
      </c>
      <c r="C648" s="16">
        <v>287176</v>
      </c>
      <c r="D648" s="17">
        <f t="shared" si="18"/>
        <v>0.0016513044946698658</v>
      </c>
      <c r="E648" s="18">
        <f t="shared" si="19"/>
        <v>1826.294883274526</v>
      </c>
      <c r="F648" s="18"/>
      <c r="H648" s="19">
        <v>1826.294883274526</v>
      </c>
    </row>
    <row r="649" spans="1:8" ht="12.75">
      <c r="A649" s="35"/>
      <c r="B649" s="15" t="s">
        <v>22</v>
      </c>
      <c r="C649" s="16">
        <v>278590</v>
      </c>
      <c r="D649" s="17">
        <f t="shared" si="18"/>
        <v>0.0016019337241624577</v>
      </c>
      <c r="E649" s="18">
        <f t="shared" si="19"/>
        <v>1771.6922428456776</v>
      </c>
      <c r="F649" s="18"/>
      <c r="H649" s="19">
        <v>1771.6922428456776</v>
      </c>
    </row>
    <row r="650" spans="1:8" ht="12.75">
      <c r="A650" s="35"/>
      <c r="B650" s="15" t="s">
        <v>23</v>
      </c>
      <c r="C650" s="16">
        <v>285178</v>
      </c>
      <c r="D650" s="17">
        <f aca="true" t="shared" si="20" ref="D650:D713">C650/$C$753</f>
        <v>0.0016398156990171985</v>
      </c>
      <c r="E650" s="18">
        <f t="shared" si="19"/>
        <v>1813.58860845775</v>
      </c>
      <c r="F650" s="18"/>
      <c r="H650" s="19">
        <v>1813.58860845775</v>
      </c>
    </row>
    <row r="651" spans="1:8" ht="12.75">
      <c r="A651" s="35"/>
      <c r="B651" s="15" t="s">
        <v>24</v>
      </c>
      <c r="C651" s="16">
        <v>296995</v>
      </c>
      <c r="D651" s="17">
        <f t="shared" si="20"/>
        <v>0.0017077651976295958</v>
      </c>
      <c r="E651" s="18">
        <f aca="true" t="shared" si="21" ref="E651:E714">D651*$E$753</f>
        <v>1888.7387833876016</v>
      </c>
      <c r="F651" s="18"/>
      <c r="H651" s="19">
        <v>1888.7387833876016</v>
      </c>
    </row>
    <row r="652" spans="1:8" ht="12.75">
      <c r="A652" s="35"/>
      <c r="B652" s="15" t="s">
        <v>25</v>
      </c>
      <c r="C652" s="16">
        <v>301184</v>
      </c>
      <c r="D652" s="17">
        <f t="shared" si="20"/>
        <v>0.0017318525674939718</v>
      </c>
      <c r="E652" s="18">
        <f t="shared" si="21"/>
        <v>1915.3787159238755</v>
      </c>
      <c r="F652" s="18"/>
      <c r="H652" s="19">
        <v>1915.3787159238755</v>
      </c>
    </row>
    <row r="653" spans="1:8" ht="12.75">
      <c r="A653" s="35"/>
      <c r="B653" s="15" t="s">
        <v>26</v>
      </c>
      <c r="C653" s="16">
        <v>288959</v>
      </c>
      <c r="D653" s="17">
        <f t="shared" si="20"/>
        <v>0.001661557008508057</v>
      </c>
      <c r="E653" s="18">
        <f t="shared" si="21"/>
        <v>1837.6338662566643</v>
      </c>
      <c r="F653" s="18"/>
      <c r="H653" s="19">
        <v>1837.6338662566643</v>
      </c>
    </row>
    <row r="654" spans="1:8" ht="12.75">
      <c r="A654" s="35"/>
      <c r="B654" s="15" t="s">
        <v>27</v>
      </c>
      <c r="C654" s="16">
        <v>272902</v>
      </c>
      <c r="D654" s="17">
        <f t="shared" si="20"/>
        <v>0.0015692268824845938</v>
      </c>
      <c r="E654" s="18">
        <f t="shared" si="21"/>
        <v>1735.5194244483687</v>
      </c>
      <c r="F654" s="18"/>
      <c r="H654" s="19">
        <v>1735.5194244483687</v>
      </c>
    </row>
    <row r="655" spans="1:8" ht="12.75">
      <c r="A655" s="35"/>
      <c r="B655" s="15" t="s">
        <v>28</v>
      </c>
      <c r="C655" s="16">
        <v>252249</v>
      </c>
      <c r="D655" s="17">
        <f t="shared" si="20"/>
        <v>0.0014504690763712112</v>
      </c>
      <c r="E655" s="18">
        <f t="shared" si="21"/>
        <v>1604.1767348633448</v>
      </c>
      <c r="F655" s="18"/>
      <c r="H655" s="19">
        <v>1604.1767348633448</v>
      </c>
    </row>
    <row r="656" spans="1:8" ht="12.75">
      <c r="A656" s="35"/>
      <c r="B656" s="15" t="s">
        <v>29</v>
      </c>
      <c r="C656" s="16">
        <v>230619</v>
      </c>
      <c r="D656" s="17">
        <f t="shared" si="20"/>
        <v>0.00132609337568693</v>
      </c>
      <c r="E656" s="18">
        <f t="shared" si="21"/>
        <v>1466.6208168018495</v>
      </c>
      <c r="F656" s="18">
        <f>MAX(E639:E655)</f>
        <v>2079.294748657812</v>
      </c>
      <c r="H656" s="19">
        <v>1466.6208168018495</v>
      </c>
    </row>
    <row r="657" spans="1:8" ht="12.75">
      <c r="A657" s="34">
        <f>A633+1</f>
        <v>40936</v>
      </c>
      <c r="B657" s="15" t="s">
        <v>6</v>
      </c>
      <c r="C657" s="16">
        <v>211275</v>
      </c>
      <c r="D657" s="17">
        <f t="shared" si="20"/>
        <v>0.0012148625132719164</v>
      </c>
      <c r="E657" s="18">
        <f t="shared" si="21"/>
        <v>1343.6027086658546</v>
      </c>
      <c r="F657" s="18"/>
      <c r="H657" s="19">
        <v>1343.6027086658546</v>
      </c>
    </row>
    <row r="658" spans="1:8" ht="12.75">
      <c r="A658" s="35"/>
      <c r="B658" s="15" t="s">
        <v>7</v>
      </c>
      <c r="C658" s="16">
        <v>200355</v>
      </c>
      <c r="D658" s="17">
        <f t="shared" si="20"/>
        <v>0.0011520708973924735</v>
      </c>
      <c r="E658" s="18">
        <f t="shared" si="21"/>
        <v>1274.1570024600514</v>
      </c>
      <c r="F658" s="18"/>
      <c r="H658" s="19">
        <v>1274.1570024600514</v>
      </c>
    </row>
    <row r="659" spans="1:8" ht="12.75">
      <c r="A659" s="35"/>
      <c r="B659" s="15" t="s">
        <v>8</v>
      </c>
      <c r="C659" s="16">
        <v>198462</v>
      </c>
      <c r="D659" s="17">
        <f t="shared" si="20"/>
        <v>0.0011411858672771085</v>
      </c>
      <c r="E659" s="18">
        <f t="shared" si="21"/>
        <v>1262.118474818331</v>
      </c>
      <c r="F659" s="18"/>
      <c r="H659" s="19">
        <v>1262.118474818331</v>
      </c>
    </row>
    <row r="660" spans="1:8" ht="12.75">
      <c r="A660" s="35"/>
      <c r="B660" s="15" t="s">
        <v>9</v>
      </c>
      <c r="C660" s="16">
        <v>195738</v>
      </c>
      <c r="D660" s="17">
        <f t="shared" si="20"/>
        <v>0.0011255224641950935</v>
      </c>
      <c r="E660" s="18">
        <f t="shared" si="21"/>
        <v>1244.7952052483117</v>
      </c>
      <c r="F660" s="18"/>
      <c r="H660" s="19">
        <v>1244.7952052483117</v>
      </c>
    </row>
    <row r="661" spans="1:8" ht="12.75">
      <c r="A661" s="35"/>
      <c r="B661" s="15" t="s">
        <v>10</v>
      </c>
      <c r="C661" s="16">
        <v>198672</v>
      </c>
      <c r="D661" s="17">
        <f t="shared" si="20"/>
        <v>0.0011423933983517132</v>
      </c>
      <c r="E661" s="18">
        <f t="shared" si="21"/>
        <v>1263.4539691684427</v>
      </c>
      <c r="F661" s="18"/>
      <c r="H661" s="19">
        <v>1263.4539691684427</v>
      </c>
    </row>
    <row r="662" spans="1:8" ht="12.75">
      <c r="A662" s="35"/>
      <c r="B662" s="15" t="s">
        <v>11</v>
      </c>
      <c r="C662" s="16">
        <v>210100</v>
      </c>
      <c r="D662" s="17">
        <f t="shared" si="20"/>
        <v>0.0012081060894021047</v>
      </c>
      <c r="E662" s="18">
        <f t="shared" si="21"/>
        <v>1336.1302998021351</v>
      </c>
      <c r="F662" s="18"/>
      <c r="H662" s="19">
        <v>1336.1302998021351</v>
      </c>
    </row>
    <row r="663" spans="1:8" ht="12.75">
      <c r="A663" s="35"/>
      <c r="B663" s="15" t="s">
        <v>12</v>
      </c>
      <c r="C663" s="16">
        <v>223406</v>
      </c>
      <c r="D663" s="17">
        <f t="shared" si="20"/>
        <v>0.0012846175583482466</v>
      </c>
      <c r="E663" s="18">
        <f t="shared" si="21"/>
        <v>1420.7497656239686</v>
      </c>
      <c r="F663" s="18"/>
      <c r="H663" s="19">
        <v>1420.7497656239686</v>
      </c>
    </row>
    <row r="664" spans="1:8" ht="12.75">
      <c r="A664" s="35"/>
      <c r="B664" s="15" t="s">
        <v>13</v>
      </c>
      <c r="C664" s="16">
        <v>243589</v>
      </c>
      <c r="D664" s="17">
        <f t="shared" si="20"/>
        <v>0.0014006727949137042</v>
      </c>
      <c r="E664" s="18">
        <f t="shared" si="21"/>
        <v>1549.1034916635044</v>
      </c>
      <c r="F664" s="18"/>
      <c r="H664" s="19">
        <v>1549.1034916635044</v>
      </c>
    </row>
    <row r="665" spans="1:8" ht="12.75">
      <c r="A665" s="35"/>
      <c r="B665" s="15" t="s">
        <v>14</v>
      </c>
      <c r="C665" s="16">
        <v>263248</v>
      </c>
      <c r="D665" s="17">
        <f t="shared" si="20"/>
        <v>0.0015137149539406246</v>
      </c>
      <c r="E665" s="18">
        <f t="shared" si="21"/>
        <v>1674.1248413246665</v>
      </c>
      <c r="F665" s="18"/>
      <c r="H665" s="19">
        <v>1674.1248413246665</v>
      </c>
    </row>
    <row r="666" spans="1:8" ht="12.75">
      <c r="A666" s="35"/>
      <c r="B666" s="15" t="s">
        <v>15</v>
      </c>
      <c r="C666" s="16">
        <v>266176</v>
      </c>
      <c r="D666" s="17">
        <f t="shared" si="20"/>
        <v>0.0015305513872093984</v>
      </c>
      <c r="E666" s="18">
        <f t="shared" si="21"/>
        <v>1692.7454482633657</v>
      </c>
      <c r="F666" s="18"/>
      <c r="H666" s="19">
        <v>1692.7454482633657</v>
      </c>
    </row>
    <row r="667" spans="1:8" ht="12.75">
      <c r="A667" s="35"/>
      <c r="B667" s="15" t="s">
        <v>16</v>
      </c>
      <c r="C667" s="16">
        <v>262369</v>
      </c>
      <c r="D667" s="17">
        <f t="shared" si="20"/>
        <v>0.001508660573871208</v>
      </c>
      <c r="E667" s="18">
        <f t="shared" si="21"/>
        <v>1668.5348435449137</v>
      </c>
      <c r="F667" s="18"/>
      <c r="H667" s="19">
        <v>1668.5348435449137</v>
      </c>
    </row>
    <row r="668" spans="1:8" ht="12.75">
      <c r="A668" s="35"/>
      <c r="B668" s="15" t="s">
        <v>17</v>
      </c>
      <c r="C668" s="16">
        <v>258720</v>
      </c>
      <c r="D668" s="17">
        <f t="shared" si="20"/>
        <v>0.0014876782839129581</v>
      </c>
      <c r="E668" s="18">
        <f t="shared" si="21"/>
        <v>1645.3290393374982</v>
      </c>
      <c r="F668" s="18"/>
      <c r="H668" s="19">
        <v>1645.3290393374982</v>
      </c>
    </row>
    <row r="669" spans="1:8" ht="12.75">
      <c r="A669" s="35"/>
      <c r="B669" s="15" t="s">
        <v>18</v>
      </c>
      <c r="C669" s="16">
        <v>253718</v>
      </c>
      <c r="D669" s="17">
        <f t="shared" si="20"/>
        <v>0.0014589160437454697</v>
      </c>
      <c r="E669" s="18">
        <f t="shared" si="21"/>
        <v>1613.5188358172209</v>
      </c>
      <c r="F669" s="18"/>
      <c r="H669" s="19">
        <v>1613.5188358172209</v>
      </c>
    </row>
    <row r="670" spans="1:8" ht="12.75">
      <c r="A670" s="35"/>
      <c r="B670" s="15" t="s">
        <v>19</v>
      </c>
      <c r="C670" s="16">
        <v>250264</v>
      </c>
      <c r="D670" s="17">
        <f t="shared" si="20"/>
        <v>0.00143905503264221</v>
      </c>
      <c r="E670" s="18">
        <f t="shared" si="21"/>
        <v>1591.5531335063376</v>
      </c>
      <c r="F670" s="18"/>
      <c r="H670" s="19">
        <v>1591.5531335063376</v>
      </c>
    </row>
    <row r="671" spans="1:8" ht="12.75">
      <c r="A671" s="35"/>
      <c r="B671" s="15" t="s">
        <v>20</v>
      </c>
      <c r="C671" s="16">
        <v>246194</v>
      </c>
      <c r="D671" s="17">
        <f t="shared" si="20"/>
        <v>0.0014156519303867765</v>
      </c>
      <c r="E671" s="18">
        <f t="shared" si="21"/>
        <v>1565.6699811017936</v>
      </c>
      <c r="F671" s="18"/>
      <c r="H671" s="19">
        <v>1565.6699811017936</v>
      </c>
    </row>
    <row r="672" spans="1:8" ht="12.75">
      <c r="A672" s="35"/>
      <c r="B672" s="15" t="s">
        <v>21</v>
      </c>
      <c r="C672" s="16">
        <v>247184</v>
      </c>
      <c r="D672" s="17">
        <f t="shared" si="20"/>
        <v>0.0014213445768813415</v>
      </c>
      <c r="E672" s="18">
        <f t="shared" si="21"/>
        <v>1571.965883038034</v>
      </c>
      <c r="F672" s="18"/>
      <c r="H672" s="19">
        <v>1571.965883038034</v>
      </c>
    </row>
    <row r="673" spans="1:8" ht="12.75">
      <c r="A673" s="35"/>
      <c r="B673" s="15" t="s">
        <v>22</v>
      </c>
      <c r="C673" s="16">
        <v>247829</v>
      </c>
      <c r="D673" s="17">
        <f t="shared" si="20"/>
        <v>0.0014250534223247701</v>
      </c>
      <c r="E673" s="18">
        <f t="shared" si="21"/>
        <v>1576.0677585419483</v>
      </c>
      <c r="F673" s="18"/>
      <c r="H673" s="19">
        <v>1576.0677585419483</v>
      </c>
    </row>
    <row r="674" spans="1:8" ht="12.75">
      <c r="A674" s="35"/>
      <c r="B674" s="15" t="s">
        <v>23</v>
      </c>
      <c r="C674" s="16">
        <v>256911</v>
      </c>
      <c r="D674" s="17">
        <f t="shared" si="20"/>
        <v>0.001477276266227435</v>
      </c>
      <c r="E674" s="18">
        <f t="shared" si="21"/>
        <v>1633.8247094358226</v>
      </c>
      <c r="F674" s="18"/>
      <c r="H674" s="19">
        <v>1633.8247094358226</v>
      </c>
    </row>
    <row r="675" spans="1:8" ht="12.75">
      <c r="A675" s="35"/>
      <c r="B675" s="15" t="s">
        <v>24</v>
      </c>
      <c r="C675" s="16">
        <v>272047</v>
      </c>
      <c r="D675" s="17">
        <f t="shared" si="20"/>
        <v>0.0015643105059665605</v>
      </c>
      <c r="E675" s="18">
        <f t="shared" si="21"/>
        <v>1730.082054594343</v>
      </c>
      <c r="F675" s="18"/>
      <c r="H675" s="19">
        <v>1730.082054594343</v>
      </c>
    </row>
    <row r="676" spans="1:8" ht="12.75">
      <c r="A676" s="35"/>
      <c r="B676" s="15" t="s">
        <v>25</v>
      </c>
      <c r="C676" s="16">
        <v>270659</v>
      </c>
      <c r="D676" s="17">
        <f t="shared" si="20"/>
        <v>0.0015563293005782211</v>
      </c>
      <c r="E676" s="18">
        <f t="shared" si="21"/>
        <v>1721.2550728897959</v>
      </c>
      <c r="F676" s="18"/>
      <c r="H676" s="19">
        <v>1721.2550728897959</v>
      </c>
    </row>
    <row r="677" spans="1:8" ht="12.75">
      <c r="A677" s="35"/>
      <c r="B677" s="15" t="s">
        <v>26</v>
      </c>
      <c r="C677" s="16">
        <v>262227</v>
      </c>
      <c r="D677" s="17">
        <f t="shared" si="20"/>
        <v>0.0015078440528588563</v>
      </c>
      <c r="E677" s="18">
        <f t="shared" si="21"/>
        <v>1667.6317949843622</v>
      </c>
      <c r="F677" s="18"/>
      <c r="H677" s="19">
        <v>1667.6317949843622</v>
      </c>
    </row>
    <row r="678" spans="1:8" ht="12.75">
      <c r="A678" s="35"/>
      <c r="B678" s="15" t="s">
        <v>27</v>
      </c>
      <c r="C678" s="16">
        <v>250760</v>
      </c>
      <c r="D678" s="17">
        <f t="shared" si="20"/>
        <v>0.0014419071060374669</v>
      </c>
      <c r="E678" s="18">
        <f t="shared" si="21"/>
        <v>1594.7074439713633</v>
      </c>
      <c r="F678" s="18"/>
      <c r="H678" s="19">
        <v>1594.7074439713633</v>
      </c>
    </row>
    <row r="679" spans="1:8" ht="12.75">
      <c r="A679" s="35"/>
      <c r="B679" s="15" t="s">
        <v>28</v>
      </c>
      <c r="C679" s="16">
        <v>233495</v>
      </c>
      <c r="D679" s="17">
        <f t="shared" si="20"/>
        <v>0.0013426308012610395</v>
      </c>
      <c r="E679" s="18">
        <f t="shared" si="21"/>
        <v>1484.9107299014731</v>
      </c>
      <c r="F679" s="18"/>
      <c r="H679" s="19">
        <v>1484.9107299014731</v>
      </c>
    </row>
    <row r="680" spans="1:8" ht="12.75">
      <c r="A680" s="35"/>
      <c r="B680" s="15" t="s">
        <v>29</v>
      </c>
      <c r="C680" s="16">
        <v>216902</v>
      </c>
      <c r="D680" s="17">
        <f t="shared" si="20"/>
        <v>0.0012472185959233476</v>
      </c>
      <c r="E680" s="18">
        <f t="shared" si="21"/>
        <v>1379.3875977519406</v>
      </c>
      <c r="F680" s="18">
        <f>MAX(E663:E679)</f>
        <v>1730.082054594343</v>
      </c>
      <c r="H680" s="19">
        <v>1379.3875977519406</v>
      </c>
    </row>
    <row r="681" spans="1:8" ht="12.75">
      <c r="A681" s="34">
        <f>A657+1</f>
        <v>40937</v>
      </c>
      <c r="B681" s="15" t="s">
        <v>6</v>
      </c>
      <c r="C681" s="16">
        <v>203403</v>
      </c>
      <c r="D681" s="17">
        <f t="shared" si="20"/>
        <v>0.0011695973484181642</v>
      </c>
      <c r="E681" s="18">
        <f t="shared" si="21"/>
        <v>1293.5407490273856</v>
      </c>
      <c r="F681" s="18"/>
      <c r="H681" s="19">
        <v>1293.5407490273856</v>
      </c>
    </row>
    <row r="682" spans="1:8" ht="12.75">
      <c r="A682" s="35"/>
      <c r="B682" s="15" t="s">
        <v>7</v>
      </c>
      <c r="C682" s="16">
        <v>193648</v>
      </c>
      <c r="D682" s="17">
        <f t="shared" si="20"/>
        <v>0.00111350465492879</v>
      </c>
      <c r="E682" s="18">
        <f t="shared" si="21"/>
        <v>1231.5038567162487</v>
      </c>
      <c r="F682" s="18"/>
      <c r="H682" s="19">
        <v>1231.5038567162487</v>
      </c>
    </row>
    <row r="683" spans="1:8" ht="12.75">
      <c r="A683" s="35"/>
      <c r="B683" s="15" t="s">
        <v>8</v>
      </c>
      <c r="C683" s="16">
        <v>189995</v>
      </c>
      <c r="D683" s="17">
        <f t="shared" si="20"/>
        <v>0.001092499364378643</v>
      </c>
      <c r="E683" s="18">
        <f t="shared" si="21"/>
        <v>1208.272614521212</v>
      </c>
      <c r="F683" s="18"/>
      <c r="H683" s="19">
        <v>1208.272614521212</v>
      </c>
    </row>
    <row r="684" spans="1:8" ht="12.75">
      <c r="A684" s="35"/>
      <c r="B684" s="15" t="s">
        <v>9</v>
      </c>
      <c r="C684" s="16">
        <v>188054</v>
      </c>
      <c r="D684" s="17">
        <f t="shared" si="20"/>
        <v>0.0010813383271605112</v>
      </c>
      <c r="E684" s="18">
        <f t="shared" si="21"/>
        <v>1195.9288310280376</v>
      </c>
      <c r="F684" s="18"/>
      <c r="H684" s="19">
        <v>1195.9288310280376</v>
      </c>
    </row>
    <row r="685" spans="1:8" ht="12.75">
      <c r="A685" s="35"/>
      <c r="B685" s="15" t="s">
        <v>10</v>
      </c>
      <c r="C685" s="16">
        <v>191423</v>
      </c>
      <c r="D685" s="17">
        <f t="shared" si="20"/>
        <v>0.0011007105756859546</v>
      </c>
      <c r="E685" s="18">
        <f t="shared" si="21"/>
        <v>1217.3539761019708</v>
      </c>
      <c r="F685" s="18"/>
      <c r="H685" s="19">
        <v>1217.3539761019708</v>
      </c>
    </row>
    <row r="686" spans="1:8" ht="12.75">
      <c r="A686" s="35"/>
      <c r="B686" s="15" t="s">
        <v>11</v>
      </c>
      <c r="C686" s="16">
        <v>200829</v>
      </c>
      <c r="D686" s="17">
        <f t="shared" si="20"/>
        <v>0.0011547964675322955</v>
      </c>
      <c r="E686" s="18">
        <f t="shared" si="21"/>
        <v>1277.1714039931603</v>
      </c>
      <c r="F686" s="18"/>
      <c r="H686" s="19">
        <v>1277.1714039931603</v>
      </c>
    </row>
    <row r="687" spans="1:8" ht="12.75">
      <c r="A687" s="35"/>
      <c r="B687" s="15" t="s">
        <v>12</v>
      </c>
      <c r="C687" s="16">
        <v>211850</v>
      </c>
      <c r="D687" s="17">
        <f t="shared" si="20"/>
        <v>0.0012181688483571436</v>
      </c>
      <c r="E687" s="18">
        <f t="shared" si="21"/>
        <v>1347.2594193863983</v>
      </c>
      <c r="F687" s="18"/>
      <c r="H687" s="19">
        <v>1347.2594193863983</v>
      </c>
    </row>
    <row r="688" spans="1:8" ht="12.75">
      <c r="A688" s="35"/>
      <c r="B688" s="15" t="s">
        <v>13</v>
      </c>
      <c r="C688" s="16">
        <v>222789</v>
      </c>
      <c r="D688" s="17">
        <f t="shared" si="20"/>
        <v>0.0012810697170480985</v>
      </c>
      <c r="E688" s="18">
        <f t="shared" si="21"/>
        <v>1416.8259560334027</v>
      </c>
      <c r="F688" s="18"/>
      <c r="H688" s="19">
        <v>1416.8259560334027</v>
      </c>
    </row>
    <row r="689" spans="1:8" ht="12.75">
      <c r="A689" s="35"/>
      <c r="B689" s="15" t="s">
        <v>14</v>
      </c>
      <c r="C689" s="16">
        <v>234802</v>
      </c>
      <c r="D689" s="17">
        <f t="shared" si="20"/>
        <v>0.0013501462446634603</v>
      </c>
      <c r="E689" s="18">
        <f t="shared" si="21"/>
        <v>1493.2225923566918</v>
      </c>
      <c r="F689" s="18"/>
      <c r="H689" s="19">
        <v>1493.2225923566918</v>
      </c>
    </row>
    <row r="690" spans="1:8" ht="12.75">
      <c r="A690" s="35"/>
      <c r="B690" s="15" t="s">
        <v>15</v>
      </c>
      <c r="C690" s="16">
        <v>238166</v>
      </c>
      <c r="D690" s="17">
        <f t="shared" si="20"/>
        <v>0.0013694897424490322</v>
      </c>
      <c r="E690" s="18">
        <f t="shared" si="21"/>
        <v>1514.6159399460985</v>
      </c>
      <c r="F690" s="18"/>
      <c r="H690" s="19">
        <v>1514.6159399460985</v>
      </c>
    </row>
    <row r="691" spans="1:8" ht="12.75">
      <c r="A691" s="35"/>
      <c r="B691" s="15" t="s">
        <v>16</v>
      </c>
      <c r="C691" s="16">
        <v>238178</v>
      </c>
      <c r="D691" s="17">
        <f t="shared" si="20"/>
        <v>0.0013695587442247238</v>
      </c>
      <c r="E691" s="18">
        <f t="shared" si="21"/>
        <v>1514.6922539089621</v>
      </c>
      <c r="F691" s="18"/>
      <c r="H691" s="19">
        <v>1514.6922539089621</v>
      </c>
    </row>
    <row r="692" spans="1:8" ht="12.75">
      <c r="A692" s="35"/>
      <c r="B692" s="15" t="s">
        <v>17</v>
      </c>
      <c r="C692" s="16">
        <v>235533</v>
      </c>
      <c r="D692" s="17">
        <f t="shared" si="20"/>
        <v>0.0013543496028326793</v>
      </c>
      <c r="E692" s="18">
        <f t="shared" si="21"/>
        <v>1497.8713845944612</v>
      </c>
      <c r="F692" s="18"/>
      <c r="H692" s="19">
        <v>1497.8713845944612</v>
      </c>
    </row>
    <row r="693" spans="1:8" ht="12.75">
      <c r="A693" s="35"/>
      <c r="B693" s="15" t="s">
        <v>18</v>
      </c>
      <c r="C693" s="16">
        <v>230927</v>
      </c>
      <c r="D693" s="17">
        <f t="shared" si="20"/>
        <v>0.0013278644212630169</v>
      </c>
      <c r="E693" s="18">
        <f t="shared" si="21"/>
        <v>1468.57954184868</v>
      </c>
      <c r="F693" s="18"/>
      <c r="H693" s="19">
        <v>1468.57954184868</v>
      </c>
    </row>
    <row r="694" spans="1:8" ht="12.75">
      <c r="A694" s="35"/>
      <c r="B694" s="15" t="s">
        <v>19</v>
      </c>
      <c r="C694" s="16">
        <v>229241</v>
      </c>
      <c r="D694" s="17">
        <f t="shared" si="20"/>
        <v>0.0013181696717783336</v>
      </c>
      <c r="E694" s="18">
        <f t="shared" si="21"/>
        <v>1457.8574300663554</v>
      </c>
      <c r="F694" s="18"/>
      <c r="H694" s="19">
        <v>1457.8574300663554</v>
      </c>
    </row>
    <row r="695" spans="1:8" ht="12.75">
      <c r="A695" s="35"/>
      <c r="B695" s="15" t="s">
        <v>20</v>
      </c>
      <c r="C695" s="16">
        <v>227201</v>
      </c>
      <c r="D695" s="17">
        <f t="shared" si="20"/>
        <v>0.0013064393699107452</v>
      </c>
      <c r="E695" s="18">
        <f t="shared" si="21"/>
        <v>1444.8840563795568</v>
      </c>
      <c r="F695" s="18"/>
      <c r="H695" s="19">
        <v>1444.8840563795568</v>
      </c>
    </row>
    <row r="696" spans="1:8" ht="12.75">
      <c r="A696" s="35"/>
      <c r="B696" s="15" t="s">
        <v>21</v>
      </c>
      <c r="C696" s="16">
        <v>227600</v>
      </c>
      <c r="D696" s="17">
        <f t="shared" si="20"/>
        <v>0.0013087336789524941</v>
      </c>
      <c r="E696" s="18">
        <f t="shared" si="21"/>
        <v>1447.4214956447688</v>
      </c>
      <c r="F696" s="18"/>
      <c r="H696" s="19">
        <v>1447.4214956447688</v>
      </c>
    </row>
    <row r="697" spans="1:8" ht="12.75">
      <c r="A697" s="35"/>
      <c r="B697" s="15" t="s">
        <v>22</v>
      </c>
      <c r="C697" s="16">
        <v>232156</v>
      </c>
      <c r="D697" s="17">
        <f t="shared" si="20"/>
        <v>0.0013349313531234412</v>
      </c>
      <c r="E697" s="18">
        <f t="shared" si="21"/>
        <v>1476.3953635452854</v>
      </c>
      <c r="F697" s="18"/>
      <c r="H697" s="19">
        <v>1476.3953635452854</v>
      </c>
    </row>
    <row r="698" spans="1:8" ht="12.75">
      <c r="A698" s="35"/>
      <c r="B698" s="15" t="s">
        <v>23</v>
      </c>
      <c r="C698" s="16">
        <v>243227</v>
      </c>
      <c r="D698" s="17">
        <f t="shared" si="20"/>
        <v>0.001398591241347005</v>
      </c>
      <c r="E698" s="18">
        <f t="shared" si="21"/>
        <v>1546.8013537837883</v>
      </c>
      <c r="F698" s="18"/>
      <c r="H698" s="19">
        <v>1546.8013537837883</v>
      </c>
    </row>
    <row r="699" spans="1:8" ht="12.75">
      <c r="A699" s="35"/>
      <c r="B699" s="15" t="s">
        <v>24</v>
      </c>
      <c r="C699" s="16">
        <v>262747</v>
      </c>
      <c r="D699" s="17">
        <f t="shared" si="20"/>
        <v>0.0015108341298054964</v>
      </c>
      <c r="E699" s="18">
        <f t="shared" si="21"/>
        <v>1670.9387333751147</v>
      </c>
      <c r="F699" s="18"/>
      <c r="H699" s="19">
        <v>1670.9387333751147</v>
      </c>
    </row>
    <row r="700" spans="1:8" ht="12.75">
      <c r="A700" s="35"/>
      <c r="B700" s="15" t="s">
        <v>25</v>
      </c>
      <c r="C700" s="16">
        <v>263296</v>
      </c>
      <c r="D700" s="17">
        <f t="shared" si="20"/>
        <v>0.0015139909610433916</v>
      </c>
      <c r="E700" s="18">
        <f t="shared" si="21"/>
        <v>1674.4300971761209</v>
      </c>
      <c r="F700" s="18"/>
      <c r="H700" s="19">
        <v>1674.4300971761209</v>
      </c>
    </row>
    <row r="701" spans="1:8" ht="12.75">
      <c r="A701" s="35"/>
      <c r="B701" s="15" t="s">
        <v>26</v>
      </c>
      <c r="C701" s="16">
        <v>258626</v>
      </c>
      <c r="D701" s="17">
        <f t="shared" si="20"/>
        <v>0.0014871377700033733</v>
      </c>
      <c r="E701" s="18">
        <f t="shared" si="21"/>
        <v>1644.7312466284006</v>
      </c>
      <c r="F701" s="18"/>
      <c r="H701" s="19">
        <v>1644.7312466284006</v>
      </c>
    </row>
    <row r="702" spans="1:8" ht="12.75">
      <c r="A702" s="35"/>
      <c r="B702" s="15" t="s">
        <v>27</v>
      </c>
      <c r="C702" s="16">
        <v>246482</v>
      </c>
      <c r="D702" s="17">
        <f t="shared" si="20"/>
        <v>0.0014173079730033773</v>
      </c>
      <c r="E702" s="18">
        <f t="shared" si="21"/>
        <v>1567.5015162105183</v>
      </c>
      <c r="F702" s="18"/>
      <c r="H702" s="19">
        <v>1567.5015162105183</v>
      </c>
    </row>
    <row r="703" spans="1:8" ht="12.75">
      <c r="A703" s="35"/>
      <c r="B703" s="15" t="s">
        <v>28</v>
      </c>
      <c r="C703" s="16">
        <v>230991</v>
      </c>
      <c r="D703" s="17">
        <f t="shared" si="20"/>
        <v>0.0013282324307333725</v>
      </c>
      <c r="E703" s="18">
        <f t="shared" si="21"/>
        <v>1468.9865496506188</v>
      </c>
      <c r="F703" s="18"/>
      <c r="H703" s="19">
        <v>1468.9865496506188</v>
      </c>
    </row>
    <row r="704" spans="1:8" ht="12.75">
      <c r="A704" s="35"/>
      <c r="B704" s="15" t="s">
        <v>29</v>
      </c>
      <c r="C704" s="16">
        <v>213663</v>
      </c>
      <c r="D704" s="17">
        <f t="shared" si="20"/>
        <v>0.001228593866634564</v>
      </c>
      <c r="E704" s="18">
        <f t="shared" si="21"/>
        <v>1358.7891872756954</v>
      </c>
      <c r="F704" s="18"/>
      <c r="H704" s="19">
        <v>1358.7891872756954</v>
      </c>
    </row>
    <row r="705" spans="1:8" ht="12.75">
      <c r="A705" s="34">
        <f>A681+1</f>
        <v>40938</v>
      </c>
      <c r="B705" s="15" t="s">
        <v>6</v>
      </c>
      <c r="C705" s="16">
        <v>203274</v>
      </c>
      <c r="D705" s="17">
        <f t="shared" si="20"/>
        <v>0.0011688555793294784</v>
      </c>
      <c r="E705" s="18">
        <f t="shared" si="21"/>
        <v>1292.7203739266026</v>
      </c>
      <c r="F705" s="18"/>
      <c r="H705" s="19">
        <v>1292.7203739266026</v>
      </c>
    </row>
    <row r="706" spans="1:8" ht="12.75">
      <c r="A706" s="35"/>
      <c r="B706" s="15" t="s">
        <v>7</v>
      </c>
      <c r="C706" s="16">
        <v>194445</v>
      </c>
      <c r="D706" s="17">
        <f t="shared" si="20"/>
        <v>0.0011180875228643133</v>
      </c>
      <c r="E706" s="18">
        <f t="shared" si="21"/>
        <v>1236.5723757497674</v>
      </c>
      <c r="F706" s="18"/>
      <c r="H706" s="19">
        <v>1236.5723757497674</v>
      </c>
    </row>
    <row r="707" spans="1:8" ht="12.75">
      <c r="A707" s="35"/>
      <c r="B707" s="15" t="s">
        <v>8</v>
      </c>
      <c r="C707" s="16">
        <v>191736</v>
      </c>
      <c r="D707" s="17">
        <f t="shared" si="20"/>
        <v>0.0011025103720019131</v>
      </c>
      <c r="E707" s="18">
        <f t="shared" si="21"/>
        <v>1219.344498633328</v>
      </c>
      <c r="F707" s="18"/>
      <c r="H707" s="19">
        <v>1219.344498633328</v>
      </c>
    </row>
    <row r="708" spans="1:8" ht="12.75">
      <c r="A708" s="35"/>
      <c r="B708" s="15" t="s">
        <v>9</v>
      </c>
      <c r="C708" s="16">
        <v>190876</v>
      </c>
      <c r="D708" s="17">
        <f t="shared" si="20"/>
        <v>0.0010975652447440083</v>
      </c>
      <c r="E708" s="18">
        <f t="shared" si="21"/>
        <v>1213.8753312947756</v>
      </c>
      <c r="F708" s="18"/>
      <c r="H708" s="19">
        <v>1213.8753312947756</v>
      </c>
    </row>
    <row r="709" spans="1:8" ht="12.75">
      <c r="A709" s="35"/>
      <c r="B709" s="15" t="s">
        <v>10</v>
      </c>
      <c r="C709" s="16">
        <v>194938</v>
      </c>
      <c r="D709" s="17">
        <f t="shared" si="20"/>
        <v>0.0011209223458156473</v>
      </c>
      <c r="E709" s="18">
        <f t="shared" si="21"/>
        <v>1239.7076077240772</v>
      </c>
      <c r="F709" s="18"/>
      <c r="H709" s="19">
        <v>1239.7076077240772</v>
      </c>
    </row>
    <row r="710" spans="1:8" ht="12.75">
      <c r="A710" s="35"/>
      <c r="B710" s="15" t="s">
        <v>11</v>
      </c>
      <c r="C710" s="16">
        <v>210820</v>
      </c>
      <c r="D710" s="17">
        <f t="shared" si="20"/>
        <v>0.0012122461959436063</v>
      </c>
      <c r="E710" s="18">
        <f t="shared" si="21"/>
        <v>1340.7091375739462</v>
      </c>
      <c r="F710" s="18"/>
      <c r="H710" s="19">
        <v>1340.7091375739462</v>
      </c>
    </row>
    <row r="711" spans="1:8" ht="12.75">
      <c r="A711" s="35"/>
      <c r="B711" s="15" t="s">
        <v>12</v>
      </c>
      <c r="C711" s="16">
        <v>237177</v>
      </c>
      <c r="D711" s="17">
        <f t="shared" si="20"/>
        <v>0.0013638028461024417</v>
      </c>
      <c r="E711" s="18">
        <f t="shared" si="21"/>
        <v>1508.3263975067634</v>
      </c>
      <c r="F711" s="18"/>
      <c r="H711" s="19">
        <v>1508.3263975067634</v>
      </c>
    </row>
    <row r="712" spans="1:8" ht="12.75">
      <c r="A712" s="35"/>
      <c r="B712" s="15" t="s">
        <v>13</v>
      </c>
      <c r="C712" s="16">
        <v>282036</v>
      </c>
      <c r="D712" s="17">
        <f t="shared" si="20"/>
        <v>0.001621748734081923</v>
      </c>
      <c r="E712" s="18">
        <f t="shared" si="21"/>
        <v>1793.6070691813184</v>
      </c>
      <c r="F712" s="18"/>
      <c r="H712" s="19">
        <v>1793.6070691813184</v>
      </c>
    </row>
    <row r="713" spans="1:8" ht="12.75">
      <c r="A713" s="35"/>
      <c r="B713" s="15" t="s">
        <v>14</v>
      </c>
      <c r="C713" s="16">
        <v>318567</v>
      </c>
      <c r="D713" s="17">
        <f t="shared" si="20"/>
        <v>0.0018318073897313674</v>
      </c>
      <c r="E713" s="18">
        <f t="shared" si="21"/>
        <v>2025.92585062859</v>
      </c>
      <c r="F713" s="18"/>
      <c r="H713" s="19">
        <v>2025.92585062859</v>
      </c>
    </row>
    <row r="714" spans="1:8" ht="12.75">
      <c r="A714" s="35"/>
      <c r="B714" s="15" t="s">
        <v>15</v>
      </c>
      <c r="C714" s="16">
        <v>326980</v>
      </c>
      <c r="D714" s="17">
        <f aca="true" t="shared" si="22" ref="D714:D750">C714/$C$753</f>
        <v>0.0018801833846392203</v>
      </c>
      <c r="E714" s="18">
        <f t="shared" si="21"/>
        <v>2079.4282980928233</v>
      </c>
      <c r="F714" s="18"/>
      <c r="H714" s="19">
        <v>2079.4282980928233</v>
      </c>
    </row>
    <row r="715" spans="1:8" ht="12.75">
      <c r="A715" s="35"/>
      <c r="B715" s="15" t="s">
        <v>16</v>
      </c>
      <c r="C715" s="16">
        <v>321180</v>
      </c>
      <c r="D715" s="17">
        <f t="shared" si="22"/>
        <v>0.001846832526388234</v>
      </c>
      <c r="E715" s="18">
        <f aca="true" t="shared" si="23" ref="E715:E726">D715*$E$753</f>
        <v>2042.5432160421217</v>
      </c>
      <c r="F715" s="18"/>
      <c r="H715" s="19">
        <v>2042.5432160421217</v>
      </c>
    </row>
    <row r="716" spans="1:8" ht="12.75">
      <c r="A716" s="35"/>
      <c r="B716" s="15" t="s">
        <v>17</v>
      </c>
      <c r="C716" s="16">
        <v>308410</v>
      </c>
      <c r="D716" s="17">
        <f t="shared" si="22"/>
        <v>0.0017734031367563213</v>
      </c>
      <c r="E716" s="18">
        <f t="shared" si="23"/>
        <v>1961.3324405615253</v>
      </c>
      <c r="F716" s="18"/>
      <c r="H716" s="19">
        <v>1961.3324405615253</v>
      </c>
    </row>
    <row r="717" spans="1:8" ht="12.75">
      <c r="A717" s="35"/>
      <c r="B717" s="15" t="s">
        <v>18</v>
      </c>
      <c r="C717" s="16">
        <v>300621</v>
      </c>
      <c r="D717" s="17">
        <f t="shared" si="22"/>
        <v>0.0017286152341844366</v>
      </c>
      <c r="E717" s="18">
        <f t="shared" si="23"/>
        <v>1911.7983191661956</v>
      </c>
      <c r="F717" s="18"/>
      <c r="H717" s="19">
        <v>1911.7983191661956</v>
      </c>
    </row>
    <row r="718" spans="1:8" ht="12.75">
      <c r="A718" s="35"/>
      <c r="B718" s="15" t="s">
        <v>19</v>
      </c>
      <c r="C718" s="16">
        <v>299826</v>
      </c>
      <c r="D718" s="17">
        <f t="shared" si="22"/>
        <v>0.0017240438665448617</v>
      </c>
      <c r="E718" s="18">
        <f t="shared" si="23"/>
        <v>1906.7425191264872</v>
      </c>
      <c r="F718" s="18"/>
      <c r="H718" s="19">
        <v>1906.7425191264872</v>
      </c>
    </row>
    <row r="719" spans="1:8" ht="12.75">
      <c r="A719" s="35"/>
      <c r="B719" s="15" t="s">
        <v>20</v>
      </c>
      <c r="C719" s="16">
        <v>295951</v>
      </c>
      <c r="D719" s="17">
        <f t="shared" si="22"/>
        <v>0.0017017620431444183</v>
      </c>
      <c r="E719" s="18">
        <f t="shared" si="23"/>
        <v>1882.0994686184754</v>
      </c>
      <c r="F719" s="18"/>
      <c r="H719" s="19">
        <v>1882.0994686184754</v>
      </c>
    </row>
    <row r="720" spans="1:8" ht="12.75">
      <c r="A720" s="35"/>
      <c r="B720" s="15" t="s">
        <v>21</v>
      </c>
      <c r="C720" s="16">
        <v>288467</v>
      </c>
      <c r="D720" s="17">
        <f t="shared" si="22"/>
        <v>0.0016587279357046973</v>
      </c>
      <c r="E720" s="18">
        <f t="shared" si="23"/>
        <v>1834.5049937792598</v>
      </c>
      <c r="F720" s="18"/>
      <c r="H720" s="19">
        <v>1834.5049937792598</v>
      </c>
    </row>
    <row r="721" spans="1:8" ht="12.75">
      <c r="A721" s="35"/>
      <c r="B721" s="15" t="s">
        <v>22</v>
      </c>
      <c r="C721" s="16">
        <v>278298</v>
      </c>
      <c r="D721" s="17">
        <f t="shared" si="22"/>
        <v>0.0016002546809539596</v>
      </c>
      <c r="E721" s="18">
        <f t="shared" si="23"/>
        <v>1769.8352697493317</v>
      </c>
      <c r="F721" s="18"/>
      <c r="H721" s="19">
        <v>1769.8352697493317</v>
      </c>
    </row>
    <row r="722" spans="1:8" ht="12.75">
      <c r="A722" s="35"/>
      <c r="B722" s="15" t="s">
        <v>23</v>
      </c>
      <c r="C722" s="16">
        <v>279073</v>
      </c>
      <c r="D722" s="17">
        <f t="shared" si="22"/>
        <v>0.0016047110456340484</v>
      </c>
      <c r="E722" s="18">
        <f t="shared" si="23"/>
        <v>1774.7638798509342</v>
      </c>
      <c r="F722" s="18"/>
      <c r="H722" s="19">
        <v>1774.7638798509342</v>
      </c>
    </row>
    <row r="723" spans="1:8" ht="12.75">
      <c r="A723" s="35"/>
      <c r="B723" s="15" t="s">
        <v>24</v>
      </c>
      <c r="C723" s="16">
        <v>295568</v>
      </c>
      <c r="D723" s="17">
        <f t="shared" si="22"/>
        <v>0.0016995597364702583</v>
      </c>
      <c r="E723" s="18">
        <f t="shared" si="23"/>
        <v>1879.663781303748</v>
      </c>
      <c r="F723" s="18"/>
      <c r="H723" s="19">
        <v>1879.663781303748</v>
      </c>
    </row>
    <row r="724" spans="1:8" ht="12.75">
      <c r="A724" s="35"/>
      <c r="B724" s="15" t="s">
        <v>25</v>
      </c>
      <c r="C724" s="16">
        <v>294878</v>
      </c>
      <c r="D724" s="17">
        <f t="shared" si="22"/>
        <v>0.0016955921343679858</v>
      </c>
      <c r="E724" s="18">
        <f t="shared" si="23"/>
        <v>1875.2757284390957</v>
      </c>
      <c r="F724" s="18"/>
      <c r="H724" s="19">
        <v>1875.2757284390957</v>
      </c>
    </row>
    <row r="725" spans="1:8" ht="12.75">
      <c r="A725" s="35"/>
      <c r="B725" s="15" t="s">
        <v>26</v>
      </c>
      <c r="C725" s="16">
        <v>287595</v>
      </c>
      <c r="D725" s="17">
        <f t="shared" si="22"/>
        <v>0.0016537138066711008</v>
      </c>
      <c r="E725" s="18">
        <f t="shared" si="23"/>
        <v>1828.959512477844</v>
      </c>
      <c r="F725" s="18"/>
      <c r="H725" s="19">
        <v>1828.959512477844</v>
      </c>
    </row>
    <row r="726" spans="1:8" ht="12.75">
      <c r="A726" s="35"/>
      <c r="B726" s="15" t="s">
        <v>27</v>
      </c>
      <c r="C726" s="16">
        <v>274800</v>
      </c>
      <c r="D726" s="17">
        <f t="shared" si="22"/>
        <v>0.0015801406633398304</v>
      </c>
      <c r="E726" s="18">
        <f t="shared" si="23"/>
        <v>1747.5897495746156</v>
      </c>
      <c r="F726" s="18"/>
      <c r="H726" s="19">
        <v>1747.5897495746156</v>
      </c>
    </row>
    <row r="727" spans="1:8" ht="12.75">
      <c r="A727" s="35"/>
      <c r="B727" s="15" t="s">
        <v>28</v>
      </c>
      <c r="C727" s="16">
        <v>251206</v>
      </c>
      <c r="D727" s="17">
        <f t="shared" si="22"/>
        <v>0.0014444716720340082</v>
      </c>
      <c r="E727" s="18">
        <f>D727*$E$753</f>
        <v>1597.5437795911241</v>
      </c>
      <c r="F727" s="18"/>
      <c r="H727" s="19">
        <v>1597.5437795911241</v>
      </c>
    </row>
    <row r="728" spans="1:8" ht="12.75">
      <c r="A728" s="35"/>
      <c r="B728" s="15" t="s">
        <v>29</v>
      </c>
      <c r="C728" s="16">
        <v>228263</v>
      </c>
      <c r="D728" s="17">
        <f t="shared" si="22"/>
        <v>0.0013125460270594603</v>
      </c>
      <c r="E728" s="18">
        <f>D728*$E$753</f>
        <v>1451.6378420929784</v>
      </c>
      <c r="F728" s="18"/>
      <c r="H728" s="19">
        <v>1451.6378420929784</v>
      </c>
    </row>
    <row r="729" spans="1:8" ht="12.75">
      <c r="A729" s="34">
        <f>A705+1</f>
        <v>40939</v>
      </c>
      <c r="B729" s="15" t="s">
        <v>6</v>
      </c>
      <c r="C729" s="16">
        <v>214406</v>
      </c>
      <c r="D729" s="17">
        <f t="shared" si="22"/>
        <v>0.0012328662265794748</v>
      </c>
      <c r="E729" s="18">
        <f aca="true" t="shared" si="24" ref="E729:E750">D729*$E$753</f>
        <v>1363.5142934763282</v>
      </c>
      <c r="F729" s="18"/>
      <c r="H729" s="19">
        <v>1363.5142934763282</v>
      </c>
    </row>
    <row r="730" spans="1:8" ht="12.75">
      <c r="A730" s="35"/>
      <c r="B730" s="15" t="s">
        <v>7</v>
      </c>
      <c r="C730" s="16">
        <v>203777</v>
      </c>
      <c r="D730" s="17">
        <f t="shared" si="22"/>
        <v>0.0011717479037605554</v>
      </c>
      <c r="E730" s="18">
        <f t="shared" si="24"/>
        <v>1295.9192008699652</v>
      </c>
      <c r="F730" s="18"/>
      <c r="H730" s="19">
        <v>1295.9192008699652</v>
      </c>
    </row>
    <row r="731" spans="1:8" ht="12.75">
      <c r="A731" s="35"/>
      <c r="B731" s="15" t="s">
        <v>8</v>
      </c>
      <c r="C731" s="16">
        <v>203722</v>
      </c>
      <c r="D731" s="17">
        <f t="shared" si="22"/>
        <v>0.0011714316456219683</v>
      </c>
      <c r="E731" s="18">
        <f t="shared" si="24"/>
        <v>1295.569428540174</v>
      </c>
      <c r="F731" s="18"/>
      <c r="H731" s="19">
        <v>1295.569428540174</v>
      </c>
    </row>
    <row r="732" spans="1:8" ht="12.75">
      <c r="A732" s="35"/>
      <c r="B732" s="15" t="s">
        <v>9</v>
      </c>
      <c r="C732" s="16">
        <v>206160</v>
      </c>
      <c r="D732" s="17">
        <f t="shared" si="22"/>
        <v>0.0011854505063833313</v>
      </c>
      <c r="E732" s="18">
        <f t="shared" si="24"/>
        <v>1311.0738819952794</v>
      </c>
      <c r="F732" s="18"/>
      <c r="H732" s="19">
        <v>1311.0738819952794</v>
      </c>
    </row>
    <row r="733" spans="1:8" ht="12.75">
      <c r="A733" s="35"/>
      <c r="B733" s="15" t="s">
        <v>10</v>
      </c>
      <c r="C733" s="16">
        <v>207690</v>
      </c>
      <c r="D733" s="17">
        <f t="shared" si="22"/>
        <v>0.0011942482327840225</v>
      </c>
      <c r="E733" s="18">
        <f t="shared" si="24"/>
        <v>1320.8039122603782</v>
      </c>
      <c r="F733" s="18"/>
      <c r="H733" s="19">
        <v>1320.8039122603782</v>
      </c>
    </row>
    <row r="734" spans="1:8" ht="12.75">
      <c r="A734" s="35"/>
      <c r="B734" s="15" t="s">
        <v>11</v>
      </c>
      <c r="C734" s="16">
        <v>222172</v>
      </c>
      <c r="D734" s="17">
        <f t="shared" si="22"/>
        <v>0.0012775218757479505</v>
      </c>
      <c r="E734" s="18">
        <f t="shared" si="24"/>
        <v>1412.9021464428365</v>
      </c>
      <c r="F734" s="18"/>
      <c r="H734" s="19">
        <v>1412.9021464428365</v>
      </c>
    </row>
    <row r="735" spans="1:8" ht="12.75">
      <c r="A735" s="35"/>
      <c r="B735" s="15" t="s">
        <v>12</v>
      </c>
      <c r="C735" s="16">
        <v>247101</v>
      </c>
      <c r="D735" s="17">
        <f t="shared" si="22"/>
        <v>0.001420867314599474</v>
      </c>
      <c r="E735" s="18">
        <f t="shared" si="24"/>
        <v>1571.438044794895</v>
      </c>
      <c r="F735" s="18"/>
      <c r="H735" s="19">
        <v>1571.438044794895</v>
      </c>
    </row>
    <row r="736" spans="1:8" ht="12.75">
      <c r="A736" s="35"/>
      <c r="B736" s="15" t="s">
        <v>13</v>
      </c>
      <c r="C736" s="16">
        <v>287850</v>
      </c>
      <c r="D736" s="17">
        <f t="shared" si="22"/>
        <v>0.0016551800944045493</v>
      </c>
      <c r="E736" s="18">
        <f t="shared" si="24"/>
        <v>1830.581184188694</v>
      </c>
      <c r="F736" s="18"/>
      <c r="H736" s="19">
        <v>1830.581184188694</v>
      </c>
    </row>
    <row r="737" spans="1:8" ht="12.75">
      <c r="A737" s="35"/>
      <c r="B737" s="15" t="s">
        <v>14</v>
      </c>
      <c r="C737" s="16">
        <v>328969</v>
      </c>
      <c r="D737" s="17">
        <f t="shared" si="22"/>
        <v>0.0018916204289601188</v>
      </c>
      <c r="E737" s="18">
        <f t="shared" si="24"/>
        <v>2092.0773374374517</v>
      </c>
      <c r="F737" s="18"/>
      <c r="H737" s="19">
        <v>2092.0773374374517</v>
      </c>
    </row>
    <row r="738" spans="1:8" ht="12.75">
      <c r="A738" s="35"/>
      <c r="B738" s="15" t="s">
        <v>15</v>
      </c>
      <c r="C738" s="16">
        <v>331261</v>
      </c>
      <c r="D738" s="17">
        <f t="shared" si="22"/>
        <v>0.0019047997681172328</v>
      </c>
      <c r="E738" s="18">
        <f t="shared" si="24"/>
        <v>2106.653304344384</v>
      </c>
      <c r="F738" s="18"/>
      <c r="H738" s="19">
        <v>2106.653304344384</v>
      </c>
    </row>
    <row r="739" spans="1:8" ht="12.75">
      <c r="A739" s="35"/>
      <c r="B739" s="15" t="s">
        <v>16</v>
      </c>
      <c r="C739" s="16">
        <v>321996</v>
      </c>
      <c r="D739" s="17">
        <f t="shared" si="22"/>
        <v>0.0018515246471352694</v>
      </c>
      <c r="E739" s="18">
        <f t="shared" si="24"/>
        <v>2047.732565516841</v>
      </c>
      <c r="F739" s="18"/>
      <c r="H739" s="19">
        <v>2047.732565516841</v>
      </c>
    </row>
    <row r="740" spans="1:8" ht="12.75">
      <c r="A740" s="35"/>
      <c r="B740" s="15" t="s">
        <v>17</v>
      </c>
      <c r="C740" s="16">
        <v>311744</v>
      </c>
      <c r="D740" s="17">
        <f t="shared" si="22"/>
        <v>0.001792574130102664</v>
      </c>
      <c r="E740" s="18">
        <f t="shared" si="24"/>
        <v>1982.5350032437734</v>
      </c>
      <c r="F740" s="18"/>
      <c r="H740" s="19">
        <v>1982.5350032437734</v>
      </c>
    </row>
    <row r="741" spans="1:8" ht="12.75">
      <c r="A741" s="35"/>
      <c r="B741" s="15" t="s">
        <v>18</v>
      </c>
      <c r="C741" s="16">
        <v>309266</v>
      </c>
      <c r="D741" s="17">
        <f t="shared" si="22"/>
        <v>0.001778325263422329</v>
      </c>
      <c r="E741" s="18">
        <f t="shared" si="24"/>
        <v>1966.7761699124567</v>
      </c>
      <c r="F741" s="18"/>
      <c r="H741" s="19">
        <v>1966.7761699124567</v>
      </c>
    </row>
    <row r="742" spans="1:8" ht="12.75">
      <c r="A742" s="35"/>
      <c r="B742" s="15" t="s">
        <v>19</v>
      </c>
      <c r="C742" s="16">
        <v>307734</v>
      </c>
      <c r="D742" s="17">
        <f t="shared" si="22"/>
        <v>0.0017695160367256892</v>
      </c>
      <c r="E742" s="18">
        <f t="shared" si="24"/>
        <v>1957.0334206535472</v>
      </c>
      <c r="F742" s="18"/>
      <c r="H742" s="19">
        <v>1957.0334206535472</v>
      </c>
    </row>
    <row r="743" spans="1:8" ht="12.75">
      <c r="A743" s="35"/>
      <c r="B743" s="15" t="s">
        <v>20</v>
      </c>
      <c r="C743" s="16">
        <v>301358</v>
      </c>
      <c r="D743" s="17">
        <f t="shared" si="22"/>
        <v>0.0017328530932415015</v>
      </c>
      <c r="E743" s="18">
        <f t="shared" si="24"/>
        <v>1916.4852683853967</v>
      </c>
      <c r="F743" s="18"/>
      <c r="H743" s="19">
        <v>1916.4852683853967</v>
      </c>
    </row>
    <row r="744" spans="1:8" ht="12.75">
      <c r="A744" s="35"/>
      <c r="B744" s="15" t="s">
        <v>21</v>
      </c>
      <c r="C744" s="16">
        <v>291730</v>
      </c>
      <c r="D744" s="17">
        <f t="shared" si="22"/>
        <v>0.0016774906685448642</v>
      </c>
      <c r="E744" s="18">
        <f t="shared" si="24"/>
        <v>1855.256032181232</v>
      </c>
      <c r="F744" s="18"/>
      <c r="H744" s="19">
        <v>1855.256032181232</v>
      </c>
    </row>
    <row r="745" spans="1:8" ht="12.75">
      <c r="A745" s="35"/>
      <c r="B745" s="15" t="s">
        <v>22</v>
      </c>
      <c r="C745" s="16">
        <v>282513</v>
      </c>
      <c r="D745" s="17">
        <f t="shared" si="22"/>
        <v>0.0016244915546656678</v>
      </c>
      <c r="E745" s="18">
        <f t="shared" si="24"/>
        <v>1796.6405492051433</v>
      </c>
      <c r="F745" s="18"/>
      <c r="H745" s="19">
        <v>1796.6405492051433</v>
      </c>
    </row>
    <row r="746" spans="1:8" ht="12.75">
      <c r="A746" s="35"/>
      <c r="B746" s="15" t="s">
        <v>23</v>
      </c>
      <c r="C746" s="16">
        <v>284161</v>
      </c>
      <c r="D746" s="17">
        <f t="shared" si="22"/>
        <v>0.0016339677985273272</v>
      </c>
      <c r="E746" s="18">
        <f t="shared" si="24"/>
        <v>1807.1210001050665</v>
      </c>
      <c r="F746" s="18"/>
      <c r="H746" s="19">
        <v>1807.1210001050665</v>
      </c>
    </row>
    <row r="747" spans="1:8" ht="12.75">
      <c r="A747" s="35"/>
      <c r="B747" s="15" t="s">
        <v>24</v>
      </c>
      <c r="C747" s="16">
        <v>300532</v>
      </c>
      <c r="D747" s="17">
        <f t="shared" si="22"/>
        <v>0.001728103471014723</v>
      </c>
      <c r="E747" s="18">
        <f t="shared" si="24"/>
        <v>1911.2323239416241</v>
      </c>
      <c r="F747" s="18"/>
      <c r="H747" s="19">
        <v>1911.2323239416241</v>
      </c>
    </row>
    <row r="748" spans="1:8" ht="12.75">
      <c r="A748" s="35"/>
      <c r="B748" s="15" t="s">
        <v>25</v>
      </c>
      <c r="C748" s="16">
        <v>298963</v>
      </c>
      <c r="D748" s="17">
        <f t="shared" si="22"/>
        <v>0.0017190814888430339</v>
      </c>
      <c r="E748" s="18">
        <f t="shared" si="24"/>
        <v>1901.254273297219</v>
      </c>
      <c r="F748" s="18"/>
      <c r="H748" s="19">
        <v>1901.254273297219</v>
      </c>
    </row>
    <row r="749" spans="1:8" ht="12.75">
      <c r="A749" s="35"/>
      <c r="B749" s="15" t="s">
        <v>26</v>
      </c>
      <c r="C749" s="16">
        <v>291077</v>
      </c>
      <c r="D749" s="17">
        <f t="shared" si="22"/>
        <v>0.0016737358219176411</v>
      </c>
      <c r="E749" s="18">
        <f t="shared" si="24"/>
        <v>1851.1032807020754</v>
      </c>
      <c r="F749" s="18"/>
      <c r="H749" s="19">
        <v>1851.1032807020754</v>
      </c>
    </row>
    <row r="750" spans="1:8" ht="12.75">
      <c r="A750" s="35"/>
      <c r="B750" s="15" t="s">
        <v>27</v>
      </c>
      <c r="C750" s="16">
        <v>275246</v>
      </c>
      <c r="D750" s="17">
        <f t="shared" si="22"/>
        <v>0.0015827052293363717</v>
      </c>
      <c r="E750" s="18">
        <f t="shared" si="24"/>
        <v>1750.4260851943764</v>
      </c>
      <c r="F750" s="18"/>
      <c r="H750" s="19">
        <v>1750.4260851943764</v>
      </c>
    </row>
    <row r="751" spans="1:8" ht="12.75">
      <c r="A751" s="35"/>
      <c r="B751" s="15" t="s">
        <v>28</v>
      </c>
      <c r="C751" s="16">
        <v>252360</v>
      </c>
      <c r="D751" s="17">
        <f>C751/$C$753</f>
        <v>0.0014511073427963595</v>
      </c>
      <c r="E751" s="18">
        <f>D751*$E$753</f>
        <v>1604.8826390198326</v>
      </c>
      <c r="F751" s="18"/>
      <c r="H751" s="19">
        <v>1604.8826390198326</v>
      </c>
    </row>
    <row r="752" spans="1:8" ht="12.75">
      <c r="A752" s="35"/>
      <c r="B752" s="15" t="s">
        <v>29</v>
      </c>
      <c r="C752" s="16">
        <v>230551</v>
      </c>
      <c r="D752" s="17">
        <f>C752/$C$753</f>
        <v>0.001325702365624677</v>
      </c>
      <c r="E752" s="18">
        <f>D752*$E$753</f>
        <v>1466.1883710122897</v>
      </c>
      <c r="F752" s="18">
        <f>MAX(E735:E751)</f>
        <v>2106.653304344384</v>
      </c>
      <c r="H752" s="19">
        <v>1466.1883710122897</v>
      </c>
    </row>
    <row r="753" spans="1:8" ht="16.5" thickBot="1">
      <c r="A753" s="21"/>
      <c r="B753" s="21" t="s">
        <v>30</v>
      </c>
      <c r="C753" s="22">
        <f>SUM(C9:C752)</f>
        <v>173908568</v>
      </c>
      <c r="D753" s="23">
        <f>C753/$C$753*100</f>
        <v>100</v>
      </c>
      <c r="E753" s="24">
        <v>1105971</v>
      </c>
      <c r="F753" s="24"/>
      <c r="H753" s="29">
        <f>SUM(H9:H752)</f>
        <v>1105970.9999999993</v>
      </c>
    </row>
    <row r="754" spans="2:6" ht="15.75">
      <c r="B754" s="25" t="s">
        <v>31</v>
      </c>
      <c r="E754" s="26">
        <f>MAX(E9:E752)</f>
        <v>2106.653304344384</v>
      </c>
      <c r="F754" s="26"/>
    </row>
    <row r="755" spans="2:6" ht="15.75">
      <c r="B755" s="25" t="s">
        <v>32</v>
      </c>
      <c r="E755" s="26"/>
      <c r="F755" s="26">
        <f>SUM(F9:F752)/21</f>
        <v>1832.7746049546483</v>
      </c>
    </row>
    <row r="756" spans="2:6" ht="12.75">
      <c r="B756" s="2" t="s">
        <v>33</v>
      </c>
      <c r="E756" s="19">
        <f>SUM(E9:E752)</f>
        <v>1105970.9999999993</v>
      </c>
      <c r="F756" s="19"/>
    </row>
  </sheetData>
  <sheetProtection/>
  <mergeCells count="32">
    <mergeCell ref="C6:E6"/>
    <mergeCell ref="A9:A32"/>
    <mergeCell ref="A33:A56"/>
    <mergeCell ref="A57:A80"/>
    <mergeCell ref="A81:A104"/>
    <mergeCell ref="A105:A128"/>
    <mergeCell ref="A129:A152"/>
    <mergeCell ref="A153:A176"/>
    <mergeCell ref="A177:A200"/>
    <mergeCell ref="A201:A224"/>
    <mergeCell ref="A225:A248"/>
    <mergeCell ref="A249:A272"/>
    <mergeCell ref="A273:A296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705:A728"/>
    <mergeCell ref="A729:A752"/>
    <mergeCell ref="A561:A584"/>
    <mergeCell ref="A585:A608"/>
    <mergeCell ref="A609:A632"/>
    <mergeCell ref="A633:A656"/>
    <mergeCell ref="A657:A680"/>
    <mergeCell ref="A681:A70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56"/>
  <sheetViews>
    <sheetView zoomScalePageLayoutView="0" workbookViewId="0" topLeftCell="A726">
      <selection activeCell="J751" sqref="J751"/>
    </sheetView>
  </sheetViews>
  <sheetFormatPr defaultColWidth="9.140625" defaultRowHeight="12.75"/>
  <cols>
    <col min="1" max="1" width="11.28125" style="2" customWidth="1"/>
    <col min="2" max="2" width="17.8515625" style="2" customWidth="1"/>
    <col min="3" max="3" width="17.140625" style="2" customWidth="1"/>
    <col min="4" max="4" width="9.57421875" style="2" bestFit="1" customWidth="1"/>
    <col min="5" max="5" width="13.00390625" style="2" customWidth="1"/>
    <col min="6" max="6" width="8.421875" style="2" customWidth="1"/>
    <col min="7" max="7" width="9.140625" style="2" customWidth="1"/>
    <col min="8" max="8" width="10.28125" style="2" customWidth="1"/>
  </cols>
  <sheetData>
    <row r="2" spans="1:6" ht="18.75">
      <c r="A2" s="1" t="s">
        <v>0</v>
      </c>
      <c r="B2" s="1"/>
      <c r="C2" s="1"/>
      <c r="E2" s="3"/>
      <c r="F2" s="3"/>
    </row>
    <row r="3" spans="3:6" ht="13.5" thickBot="1">
      <c r="C3" s="4"/>
      <c r="E3" s="3"/>
      <c r="F3" s="3"/>
    </row>
    <row r="4" spans="4:6" ht="12.75">
      <c r="D4" s="5"/>
      <c r="E4" s="6"/>
      <c r="F4" s="7"/>
    </row>
    <row r="5" spans="4:6" ht="13.5" thickBot="1">
      <c r="D5" s="8"/>
      <c r="E5" s="8"/>
      <c r="F5" s="9"/>
    </row>
    <row r="6" spans="3:6" ht="12.75">
      <c r="C6" s="36"/>
      <c r="D6" s="36"/>
      <c r="E6" s="36"/>
      <c r="F6" s="10"/>
    </row>
    <row r="8" spans="1:6" ht="38.25">
      <c r="A8" s="11" t="s">
        <v>1</v>
      </c>
      <c r="B8" s="11" t="s">
        <v>2</v>
      </c>
      <c r="C8" s="12" t="s">
        <v>3</v>
      </c>
      <c r="D8" s="13" t="s">
        <v>4</v>
      </c>
      <c r="E8" s="14" t="s">
        <v>34</v>
      </c>
      <c r="F8" s="14"/>
    </row>
    <row r="9" spans="1:8" ht="12.75">
      <c r="A9" s="34">
        <v>40909</v>
      </c>
      <c r="B9" s="15" t="s">
        <v>6</v>
      </c>
      <c r="C9" s="16">
        <v>187913</v>
      </c>
      <c r="D9" s="17">
        <f>C9/$C$753</f>
        <v>0.0010805275562961337</v>
      </c>
      <c r="E9" s="18">
        <f>D9*$E$753</f>
        <v>98.08164734011265</v>
      </c>
      <c r="F9" s="18"/>
      <c r="H9" s="19">
        <v>98.08164734011265</v>
      </c>
    </row>
    <row r="10" spans="1:8" ht="12.75">
      <c r="A10" s="35"/>
      <c r="B10" s="15" t="s">
        <v>7</v>
      </c>
      <c r="C10" s="16">
        <v>175885</v>
      </c>
      <c r="D10" s="17">
        <f aca="true" t="shared" si="0" ref="D10:D73">C10/$C$753</f>
        <v>0.0010113647764611574</v>
      </c>
      <c r="E10" s="18">
        <f>D10*$E$753</f>
        <v>91.80360348893218</v>
      </c>
      <c r="F10" s="18"/>
      <c r="H10" s="19">
        <v>91.80360348893218</v>
      </c>
    </row>
    <row r="11" spans="1:8" ht="12.75">
      <c r="A11" s="35"/>
      <c r="B11" s="15" t="s">
        <v>8</v>
      </c>
      <c r="C11" s="16">
        <v>167962</v>
      </c>
      <c r="D11" s="17">
        <f t="shared" si="0"/>
        <v>0.0009658063540607154</v>
      </c>
      <c r="E11" s="18">
        <f aca="true" t="shared" si="1" ref="E11:E74">D11*$E$753</f>
        <v>87.66817437079925</v>
      </c>
      <c r="F11" s="18"/>
      <c r="H11" s="19">
        <v>87.66817437079925</v>
      </c>
    </row>
    <row r="12" spans="1:8" ht="12.75">
      <c r="A12" s="35"/>
      <c r="B12" s="15" t="s">
        <v>9</v>
      </c>
      <c r="C12" s="16">
        <v>164106</v>
      </c>
      <c r="D12" s="17">
        <f t="shared" si="0"/>
        <v>0.0009436337834717839</v>
      </c>
      <c r="E12" s="18">
        <f t="shared" si="1"/>
        <v>85.65552579330077</v>
      </c>
      <c r="F12" s="18"/>
      <c r="H12" s="19">
        <v>85.65552579330077</v>
      </c>
    </row>
    <row r="13" spans="1:8" ht="12.75">
      <c r="A13" s="35"/>
      <c r="B13" s="15" t="s">
        <v>10</v>
      </c>
      <c r="C13" s="16">
        <v>162377</v>
      </c>
      <c r="D13" s="17">
        <f t="shared" si="0"/>
        <v>0.0009336917776242054</v>
      </c>
      <c r="E13" s="18">
        <f t="shared" si="1"/>
        <v>84.75307003850438</v>
      </c>
      <c r="F13" s="18"/>
      <c r="H13" s="19">
        <v>84.75307003850438</v>
      </c>
    </row>
    <row r="14" spans="1:8" ht="12.75">
      <c r="A14" s="35"/>
      <c r="B14" s="15" t="s">
        <v>11</v>
      </c>
      <c r="C14" s="16">
        <v>168435</v>
      </c>
      <c r="D14" s="17">
        <f t="shared" si="0"/>
        <v>0.0009685261740525631</v>
      </c>
      <c r="E14" s="20">
        <f t="shared" si="1"/>
        <v>87.91505787109925</v>
      </c>
      <c r="F14" s="18"/>
      <c r="H14" s="19">
        <v>87.91505787109925</v>
      </c>
    </row>
    <row r="15" spans="1:8" ht="12.75">
      <c r="A15" s="35"/>
      <c r="B15" s="15" t="s">
        <v>12</v>
      </c>
      <c r="C15" s="16">
        <v>175443</v>
      </c>
      <c r="D15" s="17">
        <f t="shared" si="0"/>
        <v>0.0010088232110565132</v>
      </c>
      <c r="E15" s="20">
        <f t="shared" si="1"/>
        <v>91.57290051402182</v>
      </c>
      <c r="F15" s="20"/>
      <c r="H15" s="19">
        <v>91.57290051402182</v>
      </c>
    </row>
    <row r="16" spans="1:8" ht="12.75">
      <c r="A16" s="35"/>
      <c r="B16" s="15" t="s">
        <v>13</v>
      </c>
      <c r="C16" s="16">
        <v>180724</v>
      </c>
      <c r="D16" s="17">
        <f t="shared" si="0"/>
        <v>0.0010391897425088338</v>
      </c>
      <c r="E16" s="20">
        <f t="shared" si="1"/>
        <v>94.32933130701186</v>
      </c>
      <c r="F16" s="18"/>
      <c r="H16" s="19">
        <v>94.32933130701186</v>
      </c>
    </row>
    <row r="17" spans="1:8" ht="12.75">
      <c r="A17" s="35"/>
      <c r="B17" s="15" t="s">
        <v>14</v>
      </c>
      <c r="C17" s="16">
        <v>185007</v>
      </c>
      <c r="D17" s="17">
        <f t="shared" si="0"/>
        <v>0.0010638176262827948</v>
      </c>
      <c r="E17" s="20">
        <f t="shared" si="1"/>
        <v>96.56485357294186</v>
      </c>
      <c r="F17" s="18"/>
      <c r="H17" s="19">
        <v>96.56485357294186</v>
      </c>
    </row>
    <row r="18" spans="1:8" ht="12.75">
      <c r="A18" s="35"/>
      <c r="B18" s="15" t="s">
        <v>15</v>
      </c>
      <c r="C18" s="16">
        <v>183736</v>
      </c>
      <c r="D18" s="17">
        <f t="shared" si="0"/>
        <v>0.0010565091882074494</v>
      </c>
      <c r="E18" s="20">
        <f t="shared" si="1"/>
        <v>95.9014520319666</v>
      </c>
      <c r="F18" s="18"/>
      <c r="H18" s="19">
        <v>95.9014520319666</v>
      </c>
    </row>
    <row r="19" spans="1:8" ht="12.75">
      <c r="A19" s="35"/>
      <c r="B19" s="15" t="s">
        <v>16</v>
      </c>
      <c r="C19" s="16">
        <v>182193</v>
      </c>
      <c r="D19" s="17">
        <f t="shared" si="0"/>
        <v>0.0010476367098830922</v>
      </c>
      <c r="E19" s="20">
        <f t="shared" si="1"/>
        <v>95.09607942950805</v>
      </c>
      <c r="F19" s="18"/>
      <c r="H19" s="19">
        <v>95.09607942950805</v>
      </c>
    </row>
    <row r="20" spans="1:8" ht="12.75">
      <c r="A20" s="35"/>
      <c r="B20" s="15" t="s">
        <v>17</v>
      </c>
      <c r="C20" s="16">
        <v>181432</v>
      </c>
      <c r="D20" s="17">
        <f t="shared" si="0"/>
        <v>0.0010432608472746437</v>
      </c>
      <c r="E20" s="20">
        <f t="shared" si="1"/>
        <v>94.69887362881396</v>
      </c>
      <c r="F20" s="18"/>
      <c r="H20" s="19">
        <v>94.69887362881396</v>
      </c>
    </row>
    <row r="21" spans="1:8" ht="12.75">
      <c r="A21" s="35"/>
      <c r="B21" s="15" t="s">
        <v>18</v>
      </c>
      <c r="C21" s="16">
        <v>180273</v>
      </c>
      <c r="D21" s="17">
        <f t="shared" si="0"/>
        <v>0.0010365964257724209</v>
      </c>
      <c r="E21" s="20">
        <f t="shared" si="1"/>
        <v>94.09393076021419</v>
      </c>
      <c r="F21" s="18"/>
      <c r="H21" s="19">
        <v>94.09393076021419</v>
      </c>
    </row>
    <row r="22" spans="1:8" ht="12.75">
      <c r="A22" s="35"/>
      <c r="B22" s="15" t="s">
        <v>19</v>
      </c>
      <c r="C22" s="16">
        <v>180502</v>
      </c>
      <c r="D22" s="17">
        <f t="shared" si="0"/>
        <v>0.0010379132096585374</v>
      </c>
      <c r="E22" s="20">
        <f t="shared" si="1"/>
        <v>94.21345786712476</v>
      </c>
      <c r="F22" s="18"/>
      <c r="H22" s="19">
        <v>94.21345786712476</v>
      </c>
    </row>
    <row r="23" spans="1:8" ht="12.75">
      <c r="A23" s="35"/>
      <c r="B23" s="15" t="s">
        <v>20</v>
      </c>
      <c r="C23" s="16">
        <v>179758</v>
      </c>
      <c r="D23" s="17">
        <f t="shared" si="0"/>
        <v>0.0010336350995656521</v>
      </c>
      <c r="E23" s="20">
        <f t="shared" si="1"/>
        <v>93.82512525777338</v>
      </c>
      <c r="F23" s="18"/>
      <c r="H23" s="19">
        <v>93.82512525777338</v>
      </c>
    </row>
    <row r="24" spans="1:8" ht="12.75">
      <c r="A24" s="35"/>
      <c r="B24" s="15" t="s">
        <v>21</v>
      </c>
      <c r="C24" s="16">
        <v>180754</v>
      </c>
      <c r="D24" s="17">
        <f t="shared" si="0"/>
        <v>0.001039362246948063</v>
      </c>
      <c r="E24" s="20">
        <f t="shared" si="1"/>
        <v>94.34498987996957</v>
      </c>
      <c r="F24" s="18"/>
      <c r="H24" s="19">
        <v>94.34498987996957</v>
      </c>
    </row>
    <row r="25" spans="1:8" ht="12.75">
      <c r="A25" s="35"/>
      <c r="B25" s="15" t="s">
        <v>22</v>
      </c>
      <c r="C25" s="16">
        <v>190188</v>
      </c>
      <c r="D25" s="17">
        <f t="shared" si="0"/>
        <v>0.0010936091429376844</v>
      </c>
      <c r="E25" s="20">
        <f t="shared" si="1"/>
        <v>99.26908912273949</v>
      </c>
      <c r="F25" s="18"/>
      <c r="H25" s="19">
        <v>99.26908912273949</v>
      </c>
    </row>
    <row r="26" spans="1:8" ht="12.75">
      <c r="A26" s="35"/>
      <c r="B26" s="15" t="s">
        <v>23</v>
      </c>
      <c r="C26" s="16">
        <v>210530</v>
      </c>
      <c r="D26" s="17">
        <f t="shared" si="0"/>
        <v>0.001210578653031057</v>
      </c>
      <c r="E26" s="20">
        <f t="shared" si="1"/>
        <v>109.88664549293512</v>
      </c>
      <c r="F26" s="18"/>
      <c r="H26" s="19">
        <v>109.88664549293512</v>
      </c>
    </row>
    <row r="27" spans="1:8" ht="12.75">
      <c r="A27" s="35"/>
      <c r="B27" s="15" t="s">
        <v>24</v>
      </c>
      <c r="C27" s="16">
        <v>218687</v>
      </c>
      <c r="D27" s="17">
        <f t="shared" si="0"/>
        <v>0.0012574826100574873</v>
      </c>
      <c r="E27" s="20">
        <f t="shared" si="1"/>
        <v>114.14421148013824</v>
      </c>
      <c r="F27" s="18"/>
      <c r="H27" s="19">
        <v>114.14421148013824</v>
      </c>
    </row>
    <row r="28" spans="1:8" ht="12.75">
      <c r="A28" s="35"/>
      <c r="B28" s="15" t="s">
        <v>25</v>
      </c>
      <c r="C28" s="16">
        <v>214755</v>
      </c>
      <c r="D28" s="17">
        <f t="shared" si="0"/>
        <v>0.0012348730282225084</v>
      </c>
      <c r="E28" s="20">
        <f t="shared" si="1"/>
        <v>112.09189451781353</v>
      </c>
      <c r="F28" s="18"/>
      <c r="H28" s="19">
        <v>112.09189451781353</v>
      </c>
    </row>
    <row r="29" spans="1:8" ht="12.75">
      <c r="A29" s="35"/>
      <c r="B29" s="15" t="s">
        <v>26</v>
      </c>
      <c r="C29" s="16">
        <v>210240</v>
      </c>
      <c r="D29" s="17">
        <f t="shared" si="0"/>
        <v>0.0012089111101185079</v>
      </c>
      <c r="E29" s="20">
        <f t="shared" si="1"/>
        <v>109.7352792876772</v>
      </c>
      <c r="F29" s="18"/>
      <c r="H29" s="19">
        <v>109.7352792876772</v>
      </c>
    </row>
    <row r="30" spans="1:8" ht="12.75">
      <c r="A30" s="35"/>
      <c r="B30" s="15" t="s">
        <v>27</v>
      </c>
      <c r="C30" s="16">
        <v>203043</v>
      </c>
      <c r="D30" s="17">
        <f t="shared" si="0"/>
        <v>0.0011675272951474133</v>
      </c>
      <c r="E30" s="20">
        <f t="shared" si="1"/>
        <v>105.978787635121</v>
      </c>
      <c r="F30" s="18"/>
      <c r="H30" s="19">
        <v>105.978787635121</v>
      </c>
    </row>
    <row r="31" spans="1:8" ht="12.75">
      <c r="A31" s="35"/>
      <c r="B31" s="15" t="s">
        <v>28</v>
      </c>
      <c r="C31" s="16">
        <v>191097</v>
      </c>
      <c r="D31" s="17">
        <f t="shared" si="0"/>
        <v>0.0010988360274463303</v>
      </c>
      <c r="E31" s="20">
        <f t="shared" si="1"/>
        <v>99.7435438833583</v>
      </c>
      <c r="F31" s="18"/>
      <c r="H31" s="19">
        <v>99.7435438833583</v>
      </c>
    </row>
    <row r="32" spans="1:8" ht="12.75">
      <c r="A32" s="35"/>
      <c r="B32" s="15" t="s">
        <v>29</v>
      </c>
      <c r="C32" s="16">
        <v>176925</v>
      </c>
      <c r="D32" s="17">
        <f t="shared" si="0"/>
        <v>0.0010173449303544377</v>
      </c>
      <c r="E32" s="18">
        <f t="shared" si="1"/>
        <v>92.34643401813302</v>
      </c>
      <c r="F32" s="18"/>
      <c r="H32" s="19">
        <v>92.34643401813302</v>
      </c>
    </row>
    <row r="33" spans="1:8" ht="12.75">
      <c r="A33" s="34">
        <f>A9+1</f>
        <v>40910</v>
      </c>
      <c r="B33" s="15" t="s">
        <v>6</v>
      </c>
      <c r="C33" s="16">
        <v>164764</v>
      </c>
      <c r="D33" s="17">
        <f t="shared" si="0"/>
        <v>0.0009474173808388785</v>
      </c>
      <c r="E33" s="18">
        <f t="shared" si="1"/>
        <v>85.99897049350669</v>
      </c>
      <c r="F33" s="18"/>
      <c r="H33" s="19">
        <v>85.99897049350669</v>
      </c>
    </row>
    <row r="34" spans="1:8" ht="12.75">
      <c r="A34" s="35"/>
      <c r="B34" s="15" t="s">
        <v>7</v>
      </c>
      <c r="C34" s="16">
        <v>153468</v>
      </c>
      <c r="D34" s="17">
        <f t="shared" si="0"/>
        <v>0.0008824637093210957</v>
      </c>
      <c r="E34" s="18">
        <f t="shared" si="1"/>
        <v>80.10299582249449</v>
      </c>
      <c r="F34" s="18"/>
      <c r="H34" s="19">
        <v>80.10299582249449</v>
      </c>
    </row>
    <row r="35" spans="1:8" ht="12.75">
      <c r="A35" s="35"/>
      <c r="B35" s="15" t="s">
        <v>8</v>
      </c>
      <c r="C35" s="16">
        <v>151985</v>
      </c>
      <c r="D35" s="17">
        <f t="shared" si="0"/>
        <v>0.0008739362398751969</v>
      </c>
      <c r="E35" s="18">
        <f t="shared" si="1"/>
        <v>79.32894036595138</v>
      </c>
      <c r="F35" s="18"/>
      <c r="H35" s="19">
        <v>79.32894036595138</v>
      </c>
    </row>
    <row r="36" spans="1:8" ht="12.75">
      <c r="A36" s="35"/>
      <c r="B36" s="15" t="s">
        <v>9</v>
      </c>
      <c r="C36" s="16">
        <v>151511</v>
      </c>
      <c r="D36" s="17">
        <f t="shared" si="0"/>
        <v>0.000871210669735375</v>
      </c>
      <c r="E36" s="18">
        <f t="shared" si="1"/>
        <v>79.08153491321946</v>
      </c>
      <c r="F36" s="18"/>
      <c r="H36" s="19">
        <v>79.08153491321946</v>
      </c>
    </row>
    <row r="37" spans="1:8" ht="12.75">
      <c r="A37" s="35"/>
      <c r="B37" s="15" t="s">
        <v>10</v>
      </c>
      <c r="C37" s="16">
        <v>152957</v>
      </c>
      <c r="D37" s="17">
        <f t="shared" si="0"/>
        <v>0.0008795253837062243</v>
      </c>
      <c r="E37" s="18">
        <f t="shared" si="1"/>
        <v>79.83627812978139</v>
      </c>
      <c r="F37" s="18"/>
      <c r="H37" s="19">
        <v>79.83627812978139</v>
      </c>
    </row>
    <row r="38" spans="1:8" ht="12.75">
      <c r="A38" s="35"/>
      <c r="B38" s="15" t="s">
        <v>11</v>
      </c>
      <c r="C38" s="16">
        <v>163611</v>
      </c>
      <c r="D38" s="17">
        <f t="shared" si="0"/>
        <v>0.0009407874602245014</v>
      </c>
      <c r="E38" s="18">
        <f t="shared" si="1"/>
        <v>85.39715933949844</v>
      </c>
      <c r="F38" s="18"/>
      <c r="H38" s="19">
        <v>85.39715933949844</v>
      </c>
    </row>
    <row r="39" spans="1:8" ht="12.75">
      <c r="A39" s="35"/>
      <c r="B39" s="15" t="s">
        <v>12</v>
      </c>
      <c r="C39" s="16">
        <v>174519</v>
      </c>
      <c r="D39" s="17">
        <f t="shared" si="0"/>
        <v>0.0010035100743282527</v>
      </c>
      <c r="E39" s="20">
        <f t="shared" si="1"/>
        <v>91.09061646692416</v>
      </c>
      <c r="F39" s="18"/>
      <c r="H39" s="19">
        <v>91.09061646692416</v>
      </c>
    </row>
    <row r="40" spans="1:8" ht="12.75">
      <c r="A40" s="35"/>
      <c r="B40" s="15" t="s">
        <v>13</v>
      </c>
      <c r="C40" s="16">
        <v>184343</v>
      </c>
      <c r="D40" s="17">
        <f t="shared" si="0"/>
        <v>0.0010599995280278544</v>
      </c>
      <c r="E40" s="20">
        <f t="shared" si="1"/>
        <v>96.21827715814439</v>
      </c>
      <c r="F40" s="18"/>
      <c r="H40" s="19">
        <v>96.21827715814439</v>
      </c>
    </row>
    <row r="41" spans="1:8" ht="12.75">
      <c r="A41" s="35"/>
      <c r="B41" s="15" t="s">
        <v>14</v>
      </c>
      <c r="C41" s="16">
        <v>193956</v>
      </c>
      <c r="D41" s="17">
        <f t="shared" si="0"/>
        <v>0.0011152757005048768</v>
      </c>
      <c r="E41" s="20">
        <f t="shared" si="1"/>
        <v>101.23580588622868</v>
      </c>
      <c r="F41" s="18"/>
      <c r="H41" s="19">
        <v>101.23580588622868</v>
      </c>
    </row>
    <row r="42" spans="1:8" ht="12.75">
      <c r="A42" s="35"/>
      <c r="B42" s="15" t="s">
        <v>15</v>
      </c>
      <c r="C42" s="16">
        <v>195239</v>
      </c>
      <c r="D42" s="17">
        <f t="shared" si="0"/>
        <v>0.0011226531403559139</v>
      </c>
      <c r="E42" s="20">
        <f t="shared" si="1"/>
        <v>101.90547085638701</v>
      </c>
      <c r="F42" s="18"/>
      <c r="H42" s="19">
        <v>101.90547085638701</v>
      </c>
    </row>
    <row r="43" spans="1:8" ht="12.75">
      <c r="A43" s="35"/>
      <c r="B43" s="15" t="s">
        <v>16</v>
      </c>
      <c r="C43" s="16">
        <v>195476</v>
      </c>
      <c r="D43" s="17">
        <f t="shared" si="0"/>
        <v>0.0011240159254258249</v>
      </c>
      <c r="E43" s="20">
        <f t="shared" si="1"/>
        <v>102.02917358275297</v>
      </c>
      <c r="F43" s="18"/>
      <c r="H43" s="19">
        <v>102.02917358275297</v>
      </c>
    </row>
    <row r="44" spans="1:8" ht="12.75">
      <c r="A44" s="35"/>
      <c r="B44" s="15" t="s">
        <v>17</v>
      </c>
      <c r="C44" s="16">
        <v>195342</v>
      </c>
      <c r="D44" s="17">
        <f t="shared" si="0"/>
        <v>0.0011232454055972677</v>
      </c>
      <c r="E44" s="20">
        <f t="shared" si="1"/>
        <v>101.95923195687519</v>
      </c>
      <c r="F44" s="18"/>
      <c r="H44" s="19">
        <v>101.95923195687519</v>
      </c>
    </row>
    <row r="45" spans="1:8" ht="12.75">
      <c r="A45" s="35"/>
      <c r="B45" s="15" t="s">
        <v>18</v>
      </c>
      <c r="C45" s="16">
        <v>192813</v>
      </c>
      <c r="D45" s="17">
        <f t="shared" si="0"/>
        <v>0.0011087032813702428</v>
      </c>
      <c r="E45" s="20">
        <f t="shared" si="1"/>
        <v>100.63921425653967</v>
      </c>
      <c r="F45" s="18"/>
      <c r="H45" s="19">
        <v>100.63921425653967</v>
      </c>
    </row>
    <row r="46" spans="1:8" ht="12.75">
      <c r="A46" s="35"/>
      <c r="B46" s="15" t="s">
        <v>19</v>
      </c>
      <c r="C46" s="16">
        <v>190311</v>
      </c>
      <c r="D46" s="17">
        <f t="shared" si="0"/>
        <v>0.0010943164111385242</v>
      </c>
      <c r="E46" s="20">
        <f t="shared" si="1"/>
        <v>99.33328927186612</v>
      </c>
      <c r="F46" s="18"/>
      <c r="H46" s="19">
        <v>99.33328927186612</v>
      </c>
    </row>
    <row r="47" spans="1:8" ht="12.75">
      <c r="A47" s="35"/>
      <c r="B47" s="15" t="s">
        <v>20</v>
      </c>
      <c r="C47" s="16">
        <v>189955</v>
      </c>
      <c r="D47" s="17">
        <f t="shared" si="0"/>
        <v>0.0010922693584596707</v>
      </c>
      <c r="E47" s="20">
        <f t="shared" si="1"/>
        <v>99.14747420610122</v>
      </c>
      <c r="F47" s="18"/>
      <c r="H47" s="19">
        <v>99.14747420610122</v>
      </c>
    </row>
    <row r="48" spans="1:8" ht="12.75">
      <c r="A48" s="35"/>
      <c r="B48" s="15" t="s">
        <v>21</v>
      </c>
      <c r="C48" s="16">
        <v>188342</v>
      </c>
      <c r="D48" s="17">
        <f t="shared" si="0"/>
        <v>0.0010829943697771118</v>
      </c>
      <c r="E48" s="20">
        <f t="shared" si="1"/>
        <v>98.305564933408</v>
      </c>
      <c r="F48" s="18"/>
      <c r="H48" s="19">
        <v>98.305564933408</v>
      </c>
    </row>
    <row r="49" spans="1:8" ht="12.75">
      <c r="A49" s="35"/>
      <c r="B49" s="15" t="s">
        <v>22</v>
      </c>
      <c r="C49" s="16">
        <v>197264</v>
      </c>
      <c r="D49" s="17">
        <f t="shared" si="0"/>
        <v>0.0011342971900038877</v>
      </c>
      <c r="E49" s="20">
        <f t="shared" si="1"/>
        <v>102.9624245310329</v>
      </c>
      <c r="F49" s="18"/>
      <c r="H49" s="19">
        <v>102.9624245310329</v>
      </c>
    </row>
    <row r="50" spans="1:8" ht="12.75">
      <c r="A50" s="35"/>
      <c r="B50" s="15" t="s">
        <v>23</v>
      </c>
      <c r="C50" s="16">
        <v>219766</v>
      </c>
      <c r="D50" s="17">
        <f t="shared" si="0"/>
        <v>0.0012636870197217656</v>
      </c>
      <c r="E50" s="20">
        <f t="shared" si="1"/>
        <v>114.7073981541841</v>
      </c>
      <c r="F50" s="18"/>
      <c r="H50" s="19">
        <v>114.7073981541841</v>
      </c>
    </row>
    <row r="51" spans="1:8" ht="12.75">
      <c r="A51" s="35"/>
      <c r="B51" s="15" t="s">
        <v>24</v>
      </c>
      <c r="C51" s="16">
        <v>230501</v>
      </c>
      <c r="D51" s="17">
        <f t="shared" si="0"/>
        <v>0.0013254148582259617</v>
      </c>
      <c r="E51" s="20">
        <f t="shared" si="1"/>
        <v>120.310557510887</v>
      </c>
      <c r="F51" s="18"/>
      <c r="H51" s="19">
        <v>120.310557510887</v>
      </c>
    </row>
    <row r="52" spans="1:8" ht="12.75">
      <c r="A52" s="35"/>
      <c r="B52" s="15" t="s">
        <v>25</v>
      </c>
      <c r="C52" s="16">
        <v>226308</v>
      </c>
      <c r="D52" s="17">
        <f t="shared" si="0"/>
        <v>0.0013013044877696882</v>
      </c>
      <c r="E52" s="20">
        <f t="shared" si="1"/>
        <v>118.12201096383014</v>
      </c>
      <c r="F52" s="18"/>
      <c r="H52" s="19">
        <v>118.12201096383014</v>
      </c>
    </row>
    <row r="53" spans="1:8" ht="12.75">
      <c r="A53" s="35"/>
      <c r="B53" s="15" t="s">
        <v>26</v>
      </c>
      <c r="C53" s="16">
        <v>219408</v>
      </c>
      <c r="D53" s="17">
        <f t="shared" si="0"/>
        <v>0.0012616284667469632</v>
      </c>
      <c r="E53" s="20">
        <f t="shared" si="1"/>
        <v>114.52053918355534</v>
      </c>
      <c r="F53" s="18"/>
      <c r="H53" s="19">
        <v>114.52053918355534</v>
      </c>
    </row>
    <row r="54" spans="1:8" ht="12.75">
      <c r="A54" s="35"/>
      <c r="B54" s="15" t="s">
        <v>27</v>
      </c>
      <c r="C54" s="16">
        <v>211835</v>
      </c>
      <c r="D54" s="17">
        <f t="shared" si="0"/>
        <v>0.001218082596137529</v>
      </c>
      <c r="E54" s="20">
        <f t="shared" si="1"/>
        <v>110.56779341659578</v>
      </c>
      <c r="F54" s="20"/>
      <c r="H54" s="19">
        <v>110.56779341659578</v>
      </c>
    </row>
    <row r="55" spans="1:8" ht="12.75">
      <c r="A55" s="35"/>
      <c r="B55" s="15" t="s">
        <v>28</v>
      </c>
      <c r="C55" s="16">
        <v>197748</v>
      </c>
      <c r="D55" s="17">
        <f t="shared" si="0"/>
        <v>0.0011370802616234527</v>
      </c>
      <c r="E55" s="20">
        <f t="shared" si="1"/>
        <v>103.21504950808405</v>
      </c>
      <c r="F55" s="18"/>
      <c r="H55" s="19">
        <v>103.21504950808405</v>
      </c>
    </row>
    <row r="56" spans="1:8" ht="12.75">
      <c r="A56" s="35"/>
      <c r="B56" s="15" t="s">
        <v>29</v>
      </c>
      <c r="C56" s="16">
        <v>180444</v>
      </c>
      <c r="D56" s="17">
        <f t="shared" si="0"/>
        <v>0.0010375797010760276</v>
      </c>
      <c r="E56" s="18">
        <f t="shared" si="1"/>
        <v>94.18318462607317</v>
      </c>
      <c r="F56" s="18"/>
      <c r="H56" s="19">
        <v>94.18318462607317</v>
      </c>
    </row>
    <row r="57" spans="1:8" ht="12.75">
      <c r="A57" s="34">
        <f>A33+1</f>
        <v>40911</v>
      </c>
      <c r="B57" s="15" t="s">
        <v>6</v>
      </c>
      <c r="C57" s="16">
        <v>166829</v>
      </c>
      <c r="D57" s="17">
        <f t="shared" si="0"/>
        <v>0.0009592914364058245</v>
      </c>
      <c r="E57" s="18">
        <f t="shared" si="1"/>
        <v>87.0768022654295</v>
      </c>
      <c r="F57" s="18"/>
      <c r="H57" s="19">
        <v>87.0768022654295</v>
      </c>
    </row>
    <row r="58" spans="1:8" ht="12.75">
      <c r="A58" s="35"/>
      <c r="B58" s="15" t="s">
        <v>7</v>
      </c>
      <c r="C58" s="16">
        <v>155300</v>
      </c>
      <c r="D58" s="17">
        <f t="shared" si="0"/>
        <v>0.0008929979804100279</v>
      </c>
      <c r="E58" s="18">
        <f t="shared" si="1"/>
        <v>81.05921267777904</v>
      </c>
      <c r="F58" s="18"/>
      <c r="H58" s="19">
        <v>81.05921267777904</v>
      </c>
    </row>
    <row r="59" spans="1:8" ht="12.75">
      <c r="A59" s="35"/>
      <c r="B59" s="15" t="s">
        <v>8</v>
      </c>
      <c r="C59" s="16">
        <v>152248</v>
      </c>
      <c r="D59" s="17">
        <f t="shared" si="0"/>
        <v>0.00087544852879244</v>
      </c>
      <c r="E59" s="18">
        <f t="shared" si="1"/>
        <v>79.46621385554737</v>
      </c>
      <c r="F59" s="18"/>
      <c r="H59" s="19">
        <v>79.46621385554737</v>
      </c>
    </row>
    <row r="60" spans="1:8" ht="12.75">
      <c r="A60" s="35"/>
      <c r="B60" s="15" t="s">
        <v>9</v>
      </c>
      <c r="C60" s="16">
        <v>153043</v>
      </c>
      <c r="D60" s="17">
        <f t="shared" si="0"/>
        <v>0.0008800198964320148</v>
      </c>
      <c r="E60" s="18">
        <f t="shared" si="1"/>
        <v>79.88116603892685</v>
      </c>
      <c r="F60" s="18"/>
      <c r="H60" s="19">
        <v>79.88116603892685</v>
      </c>
    </row>
    <row r="61" spans="1:8" ht="12.75">
      <c r="A61" s="35"/>
      <c r="B61" s="15" t="s">
        <v>10</v>
      </c>
      <c r="C61" s="16">
        <v>155378</v>
      </c>
      <c r="D61" s="17">
        <f t="shared" si="0"/>
        <v>0.0008934464919520239</v>
      </c>
      <c r="E61" s="18">
        <f t="shared" si="1"/>
        <v>81.09992496746912</v>
      </c>
      <c r="F61" s="18"/>
      <c r="H61" s="19">
        <v>81.09992496746912</v>
      </c>
    </row>
    <row r="62" spans="1:8" ht="12.75">
      <c r="A62" s="35"/>
      <c r="B62" s="15" t="s">
        <v>11</v>
      </c>
      <c r="C62" s="16">
        <v>165992</v>
      </c>
      <c r="D62" s="17">
        <f t="shared" si="0"/>
        <v>0.0009544785625513287</v>
      </c>
      <c r="E62" s="18">
        <f t="shared" si="1"/>
        <v>86.63992807990921</v>
      </c>
      <c r="F62" s="18"/>
      <c r="H62" s="19">
        <v>86.63992807990921</v>
      </c>
    </row>
    <row r="63" spans="1:8" ht="12.75">
      <c r="A63" s="35"/>
      <c r="B63" s="15" t="s">
        <v>12</v>
      </c>
      <c r="C63" s="16">
        <v>178322</v>
      </c>
      <c r="D63" s="17">
        <f t="shared" si="0"/>
        <v>0.001025377887074546</v>
      </c>
      <c r="E63" s="18">
        <f t="shared" si="1"/>
        <v>93.07560156553069</v>
      </c>
      <c r="F63" s="18"/>
      <c r="H63" s="19">
        <v>93.07560156553069</v>
      </c>
    </row>
    <row r="64" spans="1:8" ht="12.75">
      <c r="A64" s="35"/>
      <c r="B64" s="15" t="s">
        <v>13</v>
      </c>
      <c r="C64" s="16">
        <v>191807</v>
      </c>
      <c r="D64" s="17">
        <f t="shared" si="0"/>
        <v>0.001102918632508089</v>
      </c>
      <c r="E64" s="18">
        <f t="shared" si="1"/>
        <v>100.11413011002425</v>
      </c>
      <c r="F64" s="18"/>
      <c r="H64" s="19">
        <v>100.11413011002425</v>
      </c>
    </row>
    <row r="65" spans="1:8" ht="12.75">
      <c r="A65" s="35"/>
      <c r="B65" s="15" t="s">
        <v>14</v>
      </c>
      <c r="C65" s="16">
        <v>206285</v>
      </c>
      <c r="D65" s="17">
        <f t="shared" si="0"/>
        <v>0.0011861692748801197</v>
      </c>
      <c r="E65" s="18">
        <f t="shared" si="1"/>
        <v>107.67095741941823</v>
      </c>
      <c r="F65" s="18"/>
      <c r="H65" s="19">
        <v>107.67095741941823</v>
      </c>
    </row>
    <row r="66" spans="1:8" ht="12.75">
      <c r="A66" s="35"/>
      <c r="B66" s="15" t="s">
        <v>15</v>
      </c>
      <c r="C66" s="16">
        <v>208578</v>
      </c>
      <c r="D66" s="17">
        <f t="shared" si="0"/>
        <v>0.001199354364185208</v>
      </c>
      <c r="E66" s="18">
        <f t="shared" si="1"/>
        <v>108.86779434581969</v>
      </c>
      <c r="F66" s="18"/>
      <c r="H66" s="19">
        <v>108.86779434581969</v>
      </c>
    </row>
    <row r="67" spans="1:8" ht="12.75">
      <c r="A67" s="35"/>
      <c r="B67" s="15" t="s">
        <v>16</v>
      </c>
      <c r="C67" s="16">
        <v>210227</v>
      </c>
      <c r="D67" s="17">
        <f t="shared" si="0"/>
        <v>0.0012088363581948419</v>
      </c>
      <c r="E67" s="18">
        <f t="shared" si="1"/>
        <v>109.72849390606218</v>
      </c>
      <c r="F67" s="18"/>
      <c r="H67" s="19">
        <v>109.72849390606218</v>
      </c>
    </row>
    <row r="68" spans="1:8" ht="12.75">
      <c r="A68" s="35"/>
      <c r="B68" s="15" t="s">
        <v>17</v>
      </c>
      <c r="C68" s="16">
        <v>209430</v>
      </c>
      <c r="D68" s="17">
        <f t="shared" si="0"/>
        <v>0.0012042534902593183</v>
      </c>
      <c r="E68" s="18">
        <f t="shared" si="1"/>
        <v>109.31249781781885</v>
      </c>
      <c r="F68" s="18"/>
      <c r="H68" s="19">
        <v>109.31249781781885</v>
      </c>
    </row>
    <row r="69" spans="1:8" ht="12.75">
      <c r="A69" s="35"/>
      <c r="B69" s="15" t="s">
        <v>18</v>
      </c>
      <c r="C69" s="16">
        <v>205738</v>
      </c>
      <c r="D69" s="17">
        <f t="shared" si="0"/>
        <v>0.0011830239439381733</v>
      </c>
      <c r="E69" s="18">
        <f t="shared" si="1"/>
        <v>107.38544943915588</v>
      </c>
      <c r="F69" s="18"/>
      <c r="H69" s="19">
        <v>107.38544943915588</v>
      </c>
    </row>
    <row r="70" spans="1:8" ht="12.75">
      <c r="A70" s="35"/>
      <c r="B70" s="15" t="s">
        <v>19</v>
      </c>
      <c r="C70" s="16">
        <v>205321</v>
      </c>
      <c r="D70" s="17">
        <f t="shared" si="0"/>
        <v>0.001180626132232887</v>
      </c>
      <c r="E70" s="18">
        <f t="shared" si="1"/>
        <v>107.16779527504362</v>
      </c>
      <c r="F70" s="18"/>
      <c r="H70" s="19">
        <v>107.16779527504362</v>
      </c>
    </row>
    <row r="71" spans="1:8" ht="12.75">
      <c r="A71" s="35"/>
      <c r="B71" s="15" t="s">
        <v>20</v>
      </c>
      <c r="C71" s="16">
        <v>204179</v>
      </c>
      <c r="D71" s="17">
        <f t="shared" si="0"/>
        <v>0.0011740594632462273</v>
      </c>
      <c r="E71" s="18">
        <f t="shared" si="1"/>
        <v>106.57172559778654</v>
      </c>
      <c r="F71" s="18"/>
      <c r="H71" s="19">
        <v>106.57172559778654</v>
      </c>
    </row>
    <row r="72" spans="1:8" ht="12.75">
      <c r="A72" s="35"/>
      <c r="B72" s="15" t="s">
        <v>21</v>
      </c>
      <c r="C72" s="16">
        <v>204296</v>
      </c>
      <c r="D72" s="17">
        <f t="shared" si="0"/>
        <v>0.0011747322305592212</v>
      </c>
      <c r="E72" s="18">
        <f t="shared" si="1"/>
        <v>106.63279403232163</v>
      </c>
      <c r="F72" s="18"/>
      <c r="H72" s="19">
        <v>106.63279403232163</v>
      </c>
    </row>
    <row r="73" spans="1:8" ht="12.75">
      <c r="A73" s="35"/>
      <c r="B73" s="15" t="s">
        <v>22</v>
      </c>
      <c r="C73" s="16">
        <v>210512</v>
      </c>
      <c r="D73" s="17">
        <f t="shared" si="0"/>
        <v>0.0012104751503675196</v>
      </c>
      <c r="E73" s="18">
        <f t="shared" si="1"/>
        <v>109.87725034916049</v>
      </c>
      <c r="F73" s="18"/>
      <c r="H73" s="19">
        <v>109.87725034916049</v>
      </c>
    </row>
    <row r="74" spans="1:8" ht="12.75">
      <c r="A74" s="35"/>
      <c r="B74" s="15" t="s">
        <v>23</v>
      </c>
      <c r="C74" s="16">
        <v>229705</v>
      </c>
      <c r="D74" s="17">
        <f aca="true" t="shared" si="2" ref="D74:D137">C74/$C$753</f>
        <v>0.0013208377404384125</v>
      </c>
      <c r="E74" s="18">
        <f t="shared" si="1"/>
        <v>119.89508337507557</v>
      </c>
      <c r="F74" s="18"/>
      <c r="H74" s="19">
        <v>119.89508337507557</v>
      </c>
    </row>
    <row r="75" spans="1:8" ht="12.75">
      <c r="A75" s="35"/>
      <c r="B75" s="15" t="s">
        <v>24</v>
      </c>
      <c r="C75" s="16">
        <v>238743</v>
      </c>
      <c r="D75" s="17">
        <f t="shared" si="2"/>
        <v>0.001372807577830208</v>
      </c>
      <c r="E75" s="18">
        <f aca="true" t="shared" si="3" ref="E75:E138">D75*$E$753</f>
        <v>124.61248945480364</v>
      </c>
      <c r="F75" s="18"/>
      <c r="H75" s="19">
        <v>124.61248945480364</v>
      </c>
    </row>
    <row r="76" spans="1:8" ht="12.75">
      <c r="A76" s="35"/>
      <c r="B76" s="15" t="s">
        <v>25</v>
      </c>
      <c r="C76" s="16">
        <v>236108</v>
      </c>
      <c r="D76" s="17">
        <f t="shared" si="2"/>
        <v>0.0013576559379179065</v>
      </c>
      <c r="E76" s="18">
        <f t="shared" si="3"/>
        <v>123.2371447966842</v>
      </c>
      <c r="F76" s="18"/>
      <c r="H76" s="19">
        <v>123.2371447966842</v>
      </c>
    </row>
    <row r="77" spans="1:8" ht="12.75">
      <c r="A77" s="35"/>
      <c r="B77" s="15" t="s">
        <v>26</v>
      </c>
      <c r="C77" s="16">
        <v>229705</v>
      </c>
      <c r="D77" s="17">
        <f t="shared" si="2"/>
        <v>0.0013208377404384125</v>
      </c>
      <c r="E77" s="18">
        <f t="shared" si="3"/>
        <v>119.89508337507557</v>
      </c>
      <c r="F77" s="18"/>
      <c r="H77" s="19">
        <v>119.89508337507557</v>
      </c>
    </row>
    <row r="78" spans="1:8" ht="12.75">
      <c r="A78" s="35"/>
      <c r="B78" s="15" t="s">
        <v>27</v>
      </c>
      <c r="C78" s="16">
        <v>220565</v>
      </c>
      <c r="D78" s="17">
        <f t="shared" si="2"/>
        <v>0.0012682813879532377</v>
      </c>
      <c r="E78" s="18">
        <f t="shared" si="3"/>
        <v>115.12443814729129</v>
      </c>
      <c r="F78" s="18"/>
      <c r="H78" s="19">
        <v>115.12443814729129</v>
      </c>
    </row>
    <row r="79" spans="1:8" ht="12.75">
      <c r="A79" s="35"/>
      <c r="B79" s="15" t="s">
        <v>28</v>
      </c>
      <c r="C79" s="16">
        <v>204840</v>
      </c>
      <c r="D79" s="17">
        <f t="shared" si="2"/>
        <v>0.0011778603110572448</v>
      </c>
      <c r="E79" s="18">
        <f t="shared" si="3"/>
        <v>106.91673615528823</v>
      </c>
      <c r="F79" s="18"/>
      <c r="H79" s="19">
        <v>106.91673615528823</v>
      </c>
    </row>
    <row r="80" spans="1:8" ht="12.75">
      <c r="A80" s="35"/>
      <c r="B80" s="15" t="s">
        <v>29</v>
      </c>
      <c r="C80" s="16">
        <v>188004</v>
      </c>
      <c r="D80" s="17">
        <f t="shared" si="2"/>
        <v>0.0010810508197617958</v>
      </c>
      <c r="E80" s="18">
        <f t="shared" si="3"/>
        <v>98.12914501141773</v>
      </c>
      <c r="F80" s="18">
        <f>MAX(E63:E79)</f>
        <v>124.61248945480364</v>
      </c>
      <c r="H80" s="19">
        <v>98.12914501141773</v>
      </c>
    </row>
    <row r="81" spans="1:8" ht="12.75">
      <c r="A81" s="34">
        <f>A57+1</f>
        <v>40912</v>
      </c>
      <c r="B81" s="15" t="s">
        <v>6</v>
      </c>
      <c r="C81" s="16">
        <v>173648</v>
      </c>
      <c r="D81" s="17">
        <f t="shared" si="2"/>
        <v>0.0009985016954426305</v>
      </c>
      <c r="E81" s="18">
        <f t="shared" si="3"/>
        <v>90.63599589871846</v>
      </c>
      <c r="F81" s="18"/>
      <c r="H81" s="19">
        <v>90.63599589871846</v>
      </c>
    </row>
    <row r="82" spans="1:8" ht="12.75">
      <c r="A82" s="35"/>
      <c r="B82" s="15" t="s">
        <v>7</v>
      </c>
      <c r="C82" s="16">
        <v>163410</v>
      </c>
      <c r="D82" s="17">
        <f t="shared" si="2"/>
        <v>0.0009396316804816655</v>
      </c>
      <c r="E82" s="18">
        <f t="shared" si="3"/>
        <v>85.29224690068175</v>
      </c>
      <c r="F82" s="18"/>
      <c r="H82" s="19">
        <v>85.29224690068175</v>
      </c>
    </row>
    <row r="83" spans="1:8" ht="12.75">
      <c r="A83" s="35"/>
      <c r="B83" s="15" t="s">
        <v>8</v>
      </c>
      <c r="C83" s="16">
        <v>160968</v>
      </c>
      <c r="D83" s="17">
        <f t="shared" si="2"/>
        <v>0.0009255898191284055</v>
      </c>
      <c r="E83" s="18">
        <f t="shared" si="3"/>
        <v>84.01763906192362</v>
      </c>
      <c r="F83" s="18"/>
      <c r="H83" s="19">
        <v>84.01763906192362</v>
      </c>
    </row>
    <row r="84" spans="1:8" ht="12.75">
      <c r="A84" s="35"/>
      <c r="B84" s="15" t="s">
        <v>9</v>
      </c>
      <c r="C84" s="16">
        <v>160335</v>
      </c>
      <c r="D84" s="17">
        <f t="shared" si="2"/>
        <v>0.0009219499754606685</v>
      </c>
      <c r="E84" s="18">
        <f t="shared" si="3"/>
        <v>83.6872431725158</v>
      </c>
      <c r="F84" s="18"/>
      <c r="H84" s="19">
        <v>83.6872431725158</v>
      </c>
    </row>
    <row r="85" spans="1:8" ht="12.75">
      <c r="A85" s="35"/>
      <c r="B85" s="15" t="s">
        <v>10</v>
      </c>
      <c r="C85" s="16">
        <v>163154</v>
      </c>
      <c r="D85" s="17">
        <f t="shared" si="2"/>
        <v>0.0009381596426002427</v>
      </c>
      <c r="E85" s="18">
        <f t="shared" si="3"/>
        <v>85.15862707810923</v>
      </c>
      <c r="F85" s="18"/>
      <c r="H85" s="19">
        <v>85.15862707810923</v>
      </c>
    </row>
    <row r="86" spans="1:8" ht="12.75">
      <c r="A86" s="35"/>
      <c r="B86" s="15" t="s">
        <v>11</v>
      </c>
      <c r="C86" s="16">
        <v>175910</v>
      </c>
      <c r="D86" s="17">
        <f t="shared" si="2"/>
        <v>0.0010115085301605153</v>
      </c>
      <c r="E86" s="18">
        <f t="shared" si="3"/>
        <v>91.8166522997303</v>
      </c>
      <c r="F86" s="18"/>
      <c r="H86" s="19">
        <v>91.8166522997303</v>
      </c>
    </row>
    <row r="87" spans="1:8" ht="12.75">
      <c r="A87" s="35"/>
      <c r="B87" s="15" t="s">
        <v>12</v>
      </c>
      <c r="C87" s="16">
        <v>191527</v>
      </c>
      <c r="D87" s="17">
        <f t="shared" si="2"/>
        <v>0.0011013085910752827</v>
      </c>
      <c r="E87" s="20">
        <f t="shared" si="3"/>
        <v>99.96798342908556</v>
      </c>
      <c r="F87" s="18"/>
      <c r="H87" s="19">
        <v>99.96798342908556</v>
      </c>
    </row>
    <row r="88" spans="1:8" ht="12.75">
      <c r="A88" s="35"/>
      <c r="B88" s="15" t="s">
        <v>13</v>
      </c>
      <c r="C88" s="16">
        <v>208959</v>
      </c>
      <c r="D88" s="17">
        <f t="shared" si="2"/>
        <v>0.0012015451705634193</v>
      </c>
      <c r="E88" s="20">
        <f t="shared" si="3"/>
        <v>109.0666582223827</v>
      </c>
      <c r="F88" s="18"/>
      <c r="H88" s="19">
        <v>109.0666582223827</v>
      </c>
    </row>
    <row r="89" spans="1:8" ht="12.75">
      <c r="A89" s="35"/>
      <c r="B89" s="15" t="s">
        <v>14</v>
      </c>
      <c r="C89" s="16">
        <v>227620</v>
      </c>
      <c r="D89" s="17">
        <f t="shared" si="2"/>
        <v>0.0013088486819119803</v>
      </c>
      <c r="E89" s="20">
        <f t="shared" si="3"/>
        <v>118.80681255451427</v>
      </c>
      <c r="F89" s="18"/>
      <c r="H89" s="19">
        <v>118.80681255451427</v>
      </c>
    </row>
    <row r="90" spans="1:8" ht="12.75">
      <c r="A90" s="35"/>
      <c r="B90" s="15" t="s">
        <v>15</v>
      </c>
      <c r="C90" s="16">
        <v>234110</v>
      </c>
      <c r="D90" s="17">
        <f t="shared" si="2"/>
        <v>0.001346167142265239</v>
      </c>
      <c r="E90" s="20">
        <f t="shared" si="3"/>
        <v>122.19428383770027</v>
      </c>
      <c r="F90" s="18"/>
      <c r="H90" s="19">
        <v>122.19428383770027</v>
      </c>
    </row>
    <row r="91" spans="1:8" ht="12.75">
      <c r="A91" s="35"/>
      <c r="B91" s="15" t="s">
        <v>16</v>
      </c>
      <c r="C91" s="16">
        <v>236413</v>
      </c>
      <c r="D91" s="17">
        <f t="shared" si="2"/>
        <v>0.0013594097330500703</v>
      </c>
      <c r="E91" s="20">
        <f t="shared" si="3"/>
        <v>123.39634028842099</v>
      </c>
      <c r="F91" s="18"/>
      <c r="H91" s="19">
        <v>123.39634028842099</v>
      </c>
    </row>
    <row r="92" spans="1:8" ht="12.75">
      <c r="A92" s="35"/>
      <c r="B92" s="15" t="s">
        <v>17</v>
      </c>
      <c r="C92" s="16">
        <v>232728</v>
      </c>
      <c r="D92" s="17">
        <f t="shared" si="2"/>
        <v>0.0013382204377647455</v>
      </c>
      <c r="E92" s="20">
        <f t="shared" si="3"/>
        <v>121.47294557678147</v>
      </c>
      <c r="F92" s="18"/>
      <c r="H92" s="19">
        <v>121.47294557678147</v>
      </c>
    </row>
    <row r="93" spans="1:8" ht="12.75">
      <c r="A93" s="35"/>
      <c r="B93" s="15" t="s">
        <v>18</v>
      </c>
      <c r="C93" s="16">
        <v>228917</v>
      </c>
      <c r="D93" s="17">
        <f t="shared" si="2"/>
        <v>0.0013163066238346577</v>
      </c>
      <c r="E93" s="20">
        <f t="shared" si="3"/>
        <v>119.48378485871955</v>
      </c>
      <c r="F93" s="18"/>
      <c r="H93" s="19">
        <v>119.48378485871955</v>
      </c>
    </row>
    <row r="94" spans="1:8" ht="12.75">
      <c r="A94" s="35"/>
      <c r="B94" s="15" t="s">
        <v>19</v>
      </c>
      <c r="C94" s="16">
        <v>228391</v>
      </c>
      <c r="D94" s="17">
        <f t="shared" si="2"/>
        <v>0.0013132820460001718</v>
      </c>
      <c r="E94" s="20">
        <f t="shared" si="3"/>
        <v>119.20923787952759</v>
      </c>
      <c r="F94" s="18"/>
      <c r="H94" s="19">
        <v>119.20923787952759</v>
      </c>
    </row>
    <row r="95" spans="1:8" ht="12.75">
      <c r="A95" s="35"/>
      <c r="B95" s="15" t="s">
        <v>20</v>
      </c>
      <c r="C95" s="16">
        <v>225623</v>
      </c>
      <c r="D95" s="17">
        <f t="shared" si="2"/>
        <v>0.0012973656364072873</v>
      </c>
      <c r="E95" s="20">
        <f t="shared" si="3"/>
        <v>117.76447354796228</v>
      </c>
      <c r="F95" s="18"/>
      <c r="H95" s="19">
        <v>117.76447354796228</v>
      </c>
    </row>
    <row r="96" spans="1:8" ht="12.75">
      <c r="A96" s="35"/>
      <c r="B96" s="15" t="s">
        <v>21</v>
      </c>
      <c r="C96" s="16">
        <v>220563</v>
      </c>
      <c r="D96" s="17">
        <f t="shared" si="2"/>
        <v>0.001268269887657289</v>
      </c>
      <c r="E96" s="20">
        <f t="shared" si="3"/>
        <v>115.12339424242744</v>
      </c>
      <c r="F96" s="18"/>
      <c r="H96" s="19">
        <v>115.12339424242744</v>
      </c>
    </row>
    <row r="97" spans="1:8" ht="12.75">
      <c r="A97" s="35"/>
      <c r="B97" s="15" t="s">
        <v>22</v>
      </c>
      <c r="C97" s="16">
        <v>225013</v>
      </c>
      <c r="D97" s="17">
        <f t="shared" si="2"/>
        <v>0.0012938580461429594</v>
      </c>
      <c r="E97" s="20">
        <f t="shared" si="3"/>
        <v>117.4460825644887</v>
      </c>
      <c r="F97" s="18"/>
      <c r="H97" s="19">
        <v>117.4460825644887</v>
      </c>
    </row>
    <row r="98" spans="1:8" ht="12.75">
      <c r="A98" s="35"/>
      <c r="B98" s="15" t="s">
        <v>23</v>
      </c>
      <c r="C98" s="16">
        <v>241030</v>
      </c>
      <c r="D98" s="17">
        <f t="shared" si="2"/>
        <v>0.0013859581662474501</v>
      </c>
      <c r="E98" s="20">
        <f t="shared" si="3"/>
        <v>125.80619466661354</v>
      </c>
      <c r="F98" s="18"/>
      <c r="H98" s="19">
        <v>125.80619466661354</v>
      </c>
    </row>
    <row r="99" spans="1:8" ht="12.75">
      <c r="A99" s="35"/>
      <c r="B99" s="15" t="s">
        <v>24</v>
      </c>
      <c r="C99" s="16">
        <v>247780</v>
      </c>
      <c r="D99" s="17">
        <f t="shared" si="2"/>
        <v>0.001424771665074029</v>
      </c>
      <c r="E99" s="20">
        <f t="shared" si="3"/>
        <v>129.32937358209978</v>
      </c>
      <c r="F99" s="18"/>
      <c r="H99" s="19">
        <v>129.32937358209978</v>
      </c>
    </row>
    <row r="100" spans="1:8" ht="12.75">
      <c r="A100" s="35"/>
      <c r="B100" s="15" t="s">
        <v>25</v>
      </c>
      <c r="C100" s="16">
        <v>242695</v>
      </c>
      <c r="D100" s="17">
        <f t="shared" si="2"/>
        <v>0.001395532162624673</v>
      </c>
      <c r="E100" s="20">
        <f t="shared" si="3"/>
        <v>126.6752454657668</v>
      </c>
      <c r="F100" s="18"/>
      <c r="H100" s="19">
        <v>126.6752454657668</v>
      </c>
    </row>
    <row r="101" spans="1:8" ht="12.75">
      <c r="A101" s="35"/>
      <c r="B101" s="15" t="s">
        <v>26</v>
      </c>
      <c r="C101" s="16">
        <v>235773</v>
      </c>
      <c r="D101" s="17">
        <f t="shared" si="2"/>
        <v>0.0013557296383465132</v>
      </c>
      <c r="E101" s="20">
        <f t="shared" si="3"/>
        <v>123.06229073198969</v>
      </c>
      <c r="F101" s="18"/>
      <c r="H101" s="19">
        <v>123.06229073198969</v>
      </c>
    </row>
    <row r="102" spans="1:8" ht="12.75">
      <c r="A102" s="35"/>
      <c r="B102" s="15" t="s">
        <v>27</v>
      </c>
      <c r="C102" s="16">
        <v>227381</v>
      </c>
      <c r="D102" s="17">
        <f t="shared" si="2"/>
        <v>0.0013074743965461207</v>
      </c>
      <c r="E102" s="20">
        <f t="shared" si="3"/>
        <v>118.68206592328447</v>
      </c>
      <c r="F102" s="18"/>
      <c r="H102" s="19">
        <v>118.68206592328447</v>
      </c>
    </row>
    <row r="103" spans="1:8" ht="12.75">
      <c r="A103" s="35"/>
      <c r="B103" s="15" t="s">
        <v>28</v>
      </c>
      <c r="C103" s="16">
        <v>211855</v>
      </c>
      <c r="D103" s="17">
        <f t="shared" si="2"/>
        <v>0.0012181975990970151</v>
      </c>
      <c r="E103" s="20">
        <f t="shared" si="3"/>
        <v>110.57823246523425</v>
      </c>
      <c r="F103" s="18"/>
      <c r="H103" s="19">
        <v>110.57823246523425</v>
      </c>
    </row>
    <row r="104" spans="1:8" ht="12.75">
      <c r="A104" s="35"/>
      <c r="B104" s="15" t="s">
        <v>29</v>
      </c>
      <c r="C104" s="16">
        <v>195502</v>
      </c>
      <c r="D104" s="17">
        <f t="shared" si="2"/>
        <v>0.0011241654292731568</v>
      </c>
      <c r="E104" s="18">
        <f t="shared" si="3"/>
        <v>102.042744345983</v>
      </c>
      <c r="F104" s="18">
        <f>MAX(E87:E103)</f>
        <v>129.32937358209978</v>
      </c>
      <c r="H104" s="19">
        <v>102.042744345983</v>
      </c>
    </row>
    <row r="105" spans="1:8" ht="12.75">
      <c r="A105" s="34">
        <f>A81+1</f>
        <v>40913</v>
      </c>
      <c r="B105" s="15" t="s">
        <v>6</v>
      </c>
      <c r="C105" s="16">
        <v>178516</v>
      </c>
      <c r="D105" s="17">
        <f t="shared" si="2"/>
        <v>0.0010264934157815618</v>
      </c>
      <c r="E105" s="18">
        <f t="shared" si="3"/>
        <v>93.17686033732393</v>
      </c>
      <c r="F105" s="18"/>
      <c r="H105" s="19">
        <v>93.17686033732393</v>
      </c>
    </row>
    <row r="106" spans="1:8" ht="12.75">
      <c r="A106" s="35"/>
      <c r="B106" s="15" t="s">
        <v>7</v>
      </c>
      <c r="C106" s="16">
        <v>165545</v>
      </c>
      <c r="D106" s="17">
        <f t="shared" si="2"/>
        <v>0.000951908246406813</v>
      </c>
      <c r="E106" s="18">
        <f t="shared" si="3"/>
        <v>86.40661534283923</v>
      </c>
      <c r="F106" s="18"/>
      <c r="H106" s="19">
        <v>86.40661534283923</v>
      </c>
    </row>
    <row r="107" spans="1:8" ht="12.75">
      <c r="A107" s="35"/>
      <c r="B107" s="15" t="s">
        <v>8</v>
      </c>
      <c r="C107" s="16">
        <v>163501</v>
      </c>
      <c r="D107" s="17">
        <f t="shared" si="2"/>
        <v>0.0009401549439473275</v>
      </c>
      <c r="E107" s="18">
        <f t="shared" si="3"/>
        <v>85.33974457198681</v>
      </c>
      <c r="F107" s="18"/>
      <c r="H107" s="19">
        <v>85.33974457198681</v>
      </c>
    </row>
    <row r="108" spans="1:8" ht="12.75">
      <c r="A108" s="35"/>
      <c r="B108" s="15" t="s">
        <v>9</v>
      </c>
      <c r="C108" s="16">
        <v>162973</v>
      </c>
      <c r="D108" s="17">
        <f t="shared" si="2"/>
        <v>0.0009371188658168929</v>
      </c>
      <c r="E108" s="18">
        <f t="shared" si="3"/>
        <v>85.06415368793101</v>
      </c>
      <c r="F108" s="18"/>
      <c r="H108" s="19">
        <v>85.06415368793101</v>
      </c>
    </row>
    <row r="109" spans="1:8" ht="12.75">
      <c r="A109" s="35"/>
      <c r="B109" s="15" t="s">
        <v>10</v>
      </c>
      <c r="C109" s="16">
        <v>164426</v>
      </c>
      <c r="D109" s="17">
        <f t="shared" si="2"/>
        <v>0.0009454738308235625</v>
      </c>
      <c r="E109" s="18">
        <f t="shared" si="3"/>
        <v>85.82255057151642</v>
      </c>
      <c r="F109" s="18"/>
      <c r="H109" s="19">
        <v>85.82255057151642</v>
      </c>
    </row>
    <row r="110" spans="1:8" ht="12.75">
      <c r="A110" s="35"/>
      <c r="B110" s="15" t="s">
        <v>11</v>
      </c>
      <c r="C110" s="16">
        <v>177248</v>
      </c>
      <c r="D110" s="17">
        <f t="shared" si="2"/>
        <v>0.0010192022281501393</v>
      </c>
      <c r="E110" s="18">
        <f t="shared" si="3"/>
        <v>92.51502465364445</v>
      </c>
      <c r="F110" s="18"/>
      <c r="H110" s="19">
        <v>92.51502465364445</v>
      </c>
    </row>
    <row r="111" spans="1:8" ht="12.75">
      <c r="A111" s="35"/>
      <c r="B111" s="15" t="s">
        <v>12</v>
      </c>
      <c r="C111" s="16">
        <v>191496</v>
      </c>
      <c r="D111" s="17">
        <f t="shared" si="2"/>
        <v>0.0011011303364880792</v>
      </c>
      <c r="E111" s="18">
        <f t="shared" si="3"/>
        <v>99.95180290369593</v>
      </c>
      <c r="F111" s="18"/>
      <c r="H111" s="19">
        <v>99.95180290369593</v>
      </c>
    </row>
    <row r="112" spans="1:8" ht="12.75">
      <c r="A112" s="35"/>
      <c r="B112" s="15" t="s">
        <v>13</v>
      </c>
      <c r="C112" s="16">
        <v>211217</v>
      </c>
      <c r="D112" s="17">
        <f t="shared" si="2"/>
        <v>0.0012145290046894066</v>
      </c>
      <c r="E112" s="18">
        <f t="shared" si="3"/>
        <v>110.24522681366682</v>
      </c>
      <c r="F112" s="18"/>
      <c r="H112" s="19">
        <v>110.24522681366682</v>
      </c>
    </row>
    <row r="113" spans="1:8" ht="12.75">
      <c r="A113" s="35"/>
      <c r="B113" s="15" t="s">
        <v>14</v>
      </c>
      <c r="C113" s="16">
        <v>230771</v>
      </c>
      <c r="D113" s="17">
        <f t="shared" si="2"/>
        <v>0.0013269673981790248</v>
      </c>
      <c r="E113" s="18">
        <f t="shared" si="3"/>
        <v>120.45148466750643</v>
      </c>
      <c r="F113" s="18"/>
      <c r="H113" s="19">
        <v>120.45148466750643</v>
      </c>
    </row>
    <row r="114" spans="1:8" ht="12.75">
      <c r="A114" s="35"/>
      <c r="B114" s="15" t="s">
        <v>15</v>
      </c>
      <c r="C114" s="16">
        <v>237159</v>
      </c>
      <c r="D114" s="17">
        <f t="shared" si="2"/>
        <v>0.001363699343438904</v>
      </c>
      <c r="E114" s="18">
        <f t="shared" si="3"/>
        <v>123.78571680263619</v>
      </c>
      <c r="F114" s="18"/>
      <c r="H114" s="19">
        <v>123.78571680263619</v>
      </c>
    </row>
    <row r="115" spans="1:8" ht="12.75">
      <c r="A115" s="35"/>
      <c r="B115" s="15" t="s">
        <v>16</v>
      </c>
      <c r="C115" s="16">
        <v>239454</v>
      </c>
      <c r="D115" s="17">
        <f t="shared" si="2"/>
        <v>0.0013768959330399408</v>
      </c>
      <c r="E115" s="18">
        <f t="shared" si="3"/>
        <v>124.98359763390151</v>
      </c>
      <c r="F115" s="18"/>
      <c r="H115" s="19">
        <v>124.98359763390151</v>
      </c>
    </row>
    <row r="116" spans="1:8" ht="12.75">
      <c r="A116" s="35"/>
      <c r="B116" s="15" t="s">
        <v>17</v>
      </c>
      <c r="C116" s="16">
        <v>235298</v>
      </c>
      <c r="D116" s="17">
        <f t="shared" si="2"/>
        <v>0.001352998318058717</v>
      </c>
      <c r="E116" s="18">
        <f t="shared" si="3"/>
        <v>122.81436332682586</v>
      </c>
      <c r="F116" s="18"/>
      <c r="H116" s="19">
        <v>122.81436332682586</v>
      </c>
    </row>
    <row r="117" spans="1:8" ht="12.75">
      <c r="A117" s="35"/>
      <c r="B117" s="15" t="s">
        <v>18</v>
      </c>
      <c r="C117" s="16">
        <v>232206</v>
      </c>
      <c r="D117" s="17">
        <f t="shared" si="2"/>
        <v>0.0013352188605221568</v>
      </c>
      <c r="E117" s="18">
        <f t="shared" si="3"/>
        <v>121.20048640731721</v>
      </c>
      <c r="F117" s="18"/>
      <c r="H117" s="19">
        <v>121.20048640731721</v>
      </c>
    </row>
    <row r="118" spans="1:8" ht="12.75">
      <c r="A118" s="35"/>
      <c r="B118" s="15" t="s">
        <v>19</v>
      </c>
      <c r="C118" s="16">
        <v>233004</v>
      </c>
      <c r="D118" s="17">
        <f t="shared" si="2"/>
        <v>0.0013398074786056544</v>
      </c>
      <c r="E118" s="18">
        <f t="shared" si="3"/>
        <v>121.61700444799246</v>
      </c>
      <c r="F118" s="18"/>
      <c r="H118" s="19">
        <v>121.61700444799246</v>
      </c>
    </row>
    <row r="119" spans="1:8" ht="12.75">
      <c r="A119" s="35"/>
      <c r="B119" s="15" t="s">
        <v>20</v>
      </c>
      <c r="C119" s="16">
        <v>230074</v>
      </c>
      <c r="D119" s="17">
        <f t="shared" si="2"/>
        <v>0.0013229595450409322</v>
      </c>
      <c r="E119" s="18">
        <f t="shared" si="3"/>
        <v>120.08768382245549</v>
      </c>
      <c r="F119" s="18"/>
      <c r="H119" s="19">
        <v>120.08768382245549</v>
      </c>
    </row>
    <row r="120" spans="1:8" ht="12.75">
      <c r="A120" s="35"/>
      <c r="B120" s="15" t="s">
        <v>21</v>
      </c>
      <c r="C120" s="16">
        <v>226426</v>
      </c>
      <c r="D120" s="17">
        <f t="shared" si="2"/>
        <v>0.0013019830052306567</v>
      </c>
      <c r="E120" s="18">
        <f t="shared" si="3"/>
        <v>118.18360135079716</v>
      </c>
      <c r="F120" s="18"/>
      <c r="H120" s="19">
        <v>118.18360135079716</v>
      </c>
    </row>
    <row r="121" spans="1:8" ht="12.75">
      <c r="A121" s="35"/>
      <c r="B121" s="15" t="s">
        <v>22</v>
      </c>
      <c r="C121" s="16">
        <v>228755</v>
      </c>
      <c r="D121" s="17">
        <f t="shared" si="2"/>
        <v>0.00131537509986282</v>
      </c>
      <c r="E121" s="18">
        <f t="shared" si="3"/>
        <v>119.3992285647479</v>
      </c>
      <c r="F121" s="18"/>
      <c r="H121" s="19">
        <v>119.3992285647479</v>
      </c>
    </row>
    <row r="122" spans="1:8" ht="12.75">
      <c r="A122" s="35"/>
      <c r="B122" s="15" t="s">
        <v>23</v>
      </c>
      <c r="C122" s="16">
        <v>244351</v>
      </c>
      <c r="D122" s="17">
        <f t="shared" si="2"/>
        <v>0.001405054407670127</v>
      </c>
      <c r="E122" s="18">
        <f t="shared" si="3"/>
        <v>127.53959869303277</v>
      </c>
      <c r="F122" s="18"/>
      <c r="H122" s="19">
        <v>127.53959869303277</v>
      </c>
    </row>
    <row r="123" spans="1:8" ht="12.75">
      <c r="A123" s="35"/>
      <c r="B123" s="15" t="s">
        <v>24</v>
      </c>
      <c r="C123" s="16">
        <v>250769</v>
      </c>
      <c r="D123" s="17">
        <f t="shared" si="2"/>
        <v>0.0014419588573692356</v>
      </c>
      <c r="E123" s="18">
        <f t="shared" si="3"/>
        <v>130.88948940112024</v>
      </c>
      <c r="F123" s="18"/>
      <c r="H123" s="19">
        <v>130.88948940112024</v>
      </c>
    </row>
    <row r="124" spans="1:8" ht="12.75">
      <c r="A124" s="35"/>
      <c r="B124" s="15" t="s">
        <v>25</v>
      </c>
      <c r="C124" s="16">
        <v>246723</v>
      </c>
      <c r="D124" s="17">
        <f t="shared" si="2"/>
        <v>0.0014186937586651855</v>
      </c>
      <c r="E124" s="18">
        <f t="shared" si="3"/>
        <v>128.77766986155623</v>
      </c>
      <c r="F124" s="18"/>
      <c r="H124" s="19">
        <v>128.77766986155623</v>
      </c>
    </row>
    <row r="125" spans="1:8" ht="12.75">
      <c r="A125" s="35"/>
      <c r="B125" s="15" t="s">
        <v>26</v>
      </c>
      <c r="C125" s="16">
        <v>240855</v>
      </c>
      <c r="D125" s="17">
        <f t="shared" si="2"/>
        <v>0.0013849518903519464</v>
      </c>
      <c r="E125" s="18">
        <f t="shared" si="3"/>
        <v>125.71485299102687</v>
      </c>
      <c r="F125" s="18"/>
      <c r="H125" s="19">
        <v>125.71485299102687</v>
      </c>
    </row>
    <row r="126" spans="1:8" ht="12.75">
      <c r="A126" s="35"/>
      <c r="B126" s="15" t="s">
        <v>27</v>
      </c>
      <c r="C126" s="16">
        <v>229996</v>
      </c>
      <c r="D126" s="17">
        <f t="shared" si="2"/>
        <v>0.001322511033498936</v>
      </c>
      <c r="E126" s="18">
        <f t="shared" si="3"/>
        <v>120.04697153276543</v>
      </c>
      <c r="F126" s="18"/>
      <c r="H126" s="19">
        <v>120.04697153276543</v>
      </c>
    </row>
    <row r="127" spans="1:8" ht="12.75">
      <c r="A127" s="35"/>
      <c r="B127" s="15" t="s">
        <v>28</v>
      </c>
      <c r="C127" s="16">
        <v>213824</v>
      </c>
      <c r="D127" s="17">
        <f t="shared" si="2"/>
        <v>0.0012295196404584275</v>
      </c>
      <c r="E127" s="18">
        <f t="shared" si="3"/>
        <v>111.60595680369238</v>
      </c>
      <c r="F127" s="18"/>
      <c r="H127" s="19">
        <v>111.60595680369238</v>
      </c>
    </row>
    <row r="128" spans="1:8" ht="12.75">
      <c r="A128" s="35"/>
      <c r="B128" s="15" t="s">
        <v>29</v>
      </c>
      <c r="C128" s="16">
        <v>195343</v>
      </c>
      <c r="D128" s="17">
        <f t="shared" si="2"/>
        <v>0.001123251155745242</v>
      </c>
      <c r="E128" s="18">
        <f t="shared" si="3"/>
        <v>101.95975390930711</v>
      </c>
      <c r="F128" s="18">
        <f>MAX(E111:E127)</f>
        <v>130.88948940112024</v>
      </c>
      <c r="H128" s="19">
        <v>101.95975390930711</v>
      </c>
    </row>
    <row r="129" spans="1:8" ht="12.75">
      <c r="A129" s="34">
        <f>A105+1</f>
        <v>40914</v>
      </c>
      <c r="B129" s="15" t="s">
        <v>6</v>
      </c>
      <c r="C129" s="16">
        <v>179500</v>
      </c>
      <c r="D129" s="17">
        <f t="shared" si="2"/>
        <v>0.0010321515613882807</v>
      </c>
      <c r="E129" s="18">
        <f t="shared" si="3"/>
        <v>93.69046153033702</v>
      </c>
      <c r="F129" s="18"/>
      <c r="H129" s="19">
        <v>93.69046153033702</v>
      </c>
    </row>
    <row r="130" spans="1:8" ht="12.75">
      <c r="A130" s="35"/>
      <c r="B130" s="15" t="s">
        <v>7</v>
      </c>
      <c r="C130" s="16">
        <v>168572</v>
      </c>
      <c r="D130" s="17">
        <f t="shared" si="2"/>
        <v>0.0009693139443250433</v>
      </c>
      <c r="E130" s="18">
        <f t="shared" si="3"/>
        <v>87.98656535427283</v>
      </c>
      <c r="F130" s="18"/>
      <c r="H130" s="19">
        <v>87.98656535427283</v>
      </c>
    </row>
    <row r="131" spans="1:8" ht="12.75">
      <c r="A131" s="35"/>
      <c r="B131" s="15" t="s">
        <v>8</v>
      </c>
      <c r="C131" s="16">
        <v>165590</v>
      </c>
      <c r="D131" s="17">
        <f t="shared" si="2"/>
        <v>0.0009521670030656569</v>
      </c>
      <c r="E131" s="18">
        <f t="shared" si="3"/>
        <v>86.4301032022758</v>
      </c>
      <c r="F131" s="18"/>
      <c r="H131" s="19">
        <v>86.4301032022758</v>
      </c>
    </row>
    <row r="132" spans="1:8" ht="12.75">
      <c r="A132" s="35"/>
      <c r="B132" s="15" t="s">
        <v>9</v>
      </c>
      <c r="C132" s="16">
        <v>164122</v>
      </c>
      <c r="D132" s="17">
        <f t="shared" si="2"/>
        <v>0.0009437257858393728</v>
      </c>
      <c r="E132" s="18">
        <f t="shared" si="3"/>
        <v>85.66387703221154</v>
      </c>
      <c r="F132" s="18"/>
      <c r="H132" s="19">
        <v>85.66387703221154</v>
      </c>
    </row>
    <row r="133" spans="1:8" ht="12.75">
      <c r="A133" s="35"/>
      <c r="B133" s="15" t="s">
        <v>10</v>
      </c>
      <c r="C133" s="16">
        <v>164990</v>
      </c>
      <c r="D133" s="17">
        <f t="shared" si="2"/>
        <v>0.0009487169142810721</v>
      </c>
      <c r="E133" s="18">
        <f t="shared" si="3"/>
        <v>86.11693174312148</v>
      </c>
      <c r="F133" s="18"/>
      <c r="H133" s="19">
        <v>86.11693174312148</v>
      </c>
    </row>
    <row r="134" spans="1:8" ht="12.75">
      <c r="A134" s="35"/>
      <c r="B134" s="15" t="s">
        <v>11</v>
      </c>
      <c r="C134" s="16">
        <v>178061</v>
      </c>
      <c r="D134" s="17">
        <f t="shared" si="2"/>
        <v>0.0010238770984532515</v>
      </c>
      <c r="E134" s="18">
        <f t="shared" si="3"/>
        <v>92.93937198079854</v>
      </c>
      <c r="F134" s="18"/>
      <c r="H134" s="19">
        <v>92.93937198079854</v>
      </c>
    </row>
    <row r="135" spans="1:8" ht="12.75">
      <c r="A135" s="35"/>
      <c r="B135" s="15" t="s">
        <v>12</v>
      </c>
      <c r="C135" s="16">
        <v>192169</v>
      </c>
      <c r="D135" s="17">
        <f t="shared" si="2"/>
        <v>0.0011050001860747885</v>
      </c>
      <c r="E135" s="18">
        <f t="shared" si="3"/>
        <v>100.3030768903807</v>
      </c>
      <c r="F135" s="18"/>
      <c r="H135" s="19">
        <v>100.3030768903807</v>
      </c>
    </row>
    <row r="136" spans="1:8" ht="12.75">
      <c r="A136" s="35"/>
      <c r="B136" s="15" t="s">
        <v>13</v>
      </c>
      <c r="C136" s="16">
        <v>208881</v>
      </c>
      <c r="D136" s="17">
        <f t="shared" si="2"/>
        <v>0.0012010966590214232</v>
      </c>
      <c r="E136" s="18">
        <f t="shared" si="3"/>
        <v>109.02594593269262</v>
      </c>
      <c r="F136" s="18"/>
      <c r="H136" s="19">
        <v>109.02594593269262</v>
      </c>
    </row>
    <row r="137" spans="1:8" ht="12.75">
      <c r="A137" s="35"/>
      <c r="B137" s="15" t="s">
        <v>14</v>
      </c>
      <c r="C137" s="16">
        <v>225132</v>
      </c>
      <c r="D137" s="17">
        <f t="shared" si="2"/>
        <v>0.0012945423137519022</v>
      </c>
      <c r="E137" s="18">
        <f t="shared" si="3"/>
        <v>117.50819490388766</v>
      </c>
      <c r="F137" s="18"/>
      <c r="H137" s="19">
        <v>117.50819490388766</v>
      </c>
    </row>
    <row r="138" spans="1:8" ht="12.75">
      <c r="A138" s="35"/>
      <c r="B138" s="15" t="s">
        <v>15</v>
      </c>
      <c r="C138" s="16">
        <v>230368</v>
      </c>
      <c r="D138" s="17">
        <f aca="true" t="shared" si="4" ref="D138:D201">C138/$C$753</f>
        <v>0.0013246500885453786</v>
      </c>
      <c r="E138" s="18">
        <f t="shared" si="3"/>
        <v>120.24113783744112</v>
      </c>
      <c r="F138" s="18"/>
      <c r="H138" s="19">
        <v>120.24113783744112</v>
      </c>
    </row>
    <row r="139" spans="1:8" ht="12.75">
      <c r="A139" s="35"/>
      <c r="B139" s="15" t="s">
        <v>16</v>
      </c>
      <c r="C139" s="16">
        <v>231694</v>
      </c>
      <c r="D139" s="17">
        <f t="shared" si="4"/>
        <v>0.001332274784759311</v>
      </c>
      <c r="E139" s="18">
        <f aca="true" t="shared" si="5" ref="E139:E202">D139*$E$753</f>
        <v>120.93324676217217</v>
      </c>
      <c r="F139" s="18"/>
      <c r="H139" s="19">
        <v>120.93324676217217</v>
      </c>
    </row>
    <row r="140" spans="1:8" ht="12.75">
      <c r="A140" s="35"/>
      <c r="B140" s="15" t="s">
        <v>17</v>
      </c>
      <c r="C140" s="16">
        <v>231169</v>
      </c>
      <c r="D140" s="17">
        <f t="shared" si="4"/>
        <v>0.0013292559570727994</v>
      </c>
      <c r="E140" s="18">
        <f t="shared" si="5"/>
        <v>120.65922173541215</v>
      </c>
      <c r="F140" s="18"/>
      <c r="H140" s="19">
        <v>120.65922173541215</v>
      </c>
    </row>
    <row r="141" spans="1:8" ht="12.75">
      <c r="A141" s="35"/>
      <c r="B141" s="15" t="s">
        <v>18</v>
      </c>
      <c r="C141" s="16">
        <v>227118</v>
      </c>
      <c r="D141" s="17">
        <f t="shared" si="4"/>
        <v>0.0013059621076288777</v>
      </c>
      <c r="E141" s="18">
        <f t="shared" si="5"/>
        <v>118.54479243368849</v>
      </c>
      <c r="F141" s="18"/>
      <c r="H141" s="19">
        <v>118.54479243368849</v>
      </c>
    </row>
    <row r="142" spans="1:8" ht="12.75">
      <c r="A142" s="35"/>
      <c r="B142" s="15" t="s">
        <v>19</v>
      </c>
      <c r="C142" s="16">
        <v>224748</v>
      </c>
      <c r="D142" s="17">
        <f t="shared" si="4"/>
        <v>0.0012923342569297678</v>
      </c>
      <c r="E142" s="18">
        <f t="shared" si="5"/>
        <v>117.30776517002889</v>
      </c>
      <c r="F142" s="18"/>
      <c r="H142" s="19">
        <v>117.30776517002889</v>
      </c>
    </row>
    <row r="143" spans="1:8" ht="12.75">
      <c r="A143" s="35"/>
      <c r="B143" s="15" t="s">
        <v>20</v>
      </c>
      <c r="C143" s="16">
        <v>220615</v>
      </c>
      <c r="D143" s="17">
        <f t="shared" si="4"/>
        <v>0.001268568895351953</v>
      </c>
      <c r="E143" s="18">
        <f t="shared" si="5"/>
        <v>115.15053576888748</v>
      </c>
      <c r="F143" s="18"/>
      <c r="H143" s="19">
        <v>115.15053576888748</v>
      </c>
    </row>
    <row r="144" spans="1:8" ht="12.75">
      <c r="A144" s="35"/>
      <c r="B144" s="15" t="s">
        <v>21</v>
      </c>
      <c r="C144" s="16">
        <v>218077</v>
      </c>
      <c r="D144" s="17">
        <f t="shared" si="4"/>
        <v>0.0012539750197931594</v>
      </c>
      <c r="E144" s="18">
        <f t="shared" si="5"/>
        <v>113.82582049666466</v>
      </c>
      <c r="F144" s="18"/>
      <c r="H144" s="19">
        <v>113.82582049666466</v>
      </c>
    </row>
    <row r="145" spans="1:8" ht="12.75">
      <c r="A145" s="35"/>
      <c r="B145" s="15" t="s">
        <v>22</v>
      </c>
      <c r="C145" s="16">
        <v>227371</v>
      </c>
      <c r="D145" s="17">
        <f t="shared" si="4"/>
        <v>0.0013074168950663776</v>
      </c>
      <c r="E145" s="18">
        <f t="shared" si="5"/>
        <v>118.67684639896522</v>
      </c>
      <c r="F145" s="18"/>
      <c r="H145" s="19">
        <v>118.67684639896522</v>
      </c>
    </row>
    <row r="146" spans="1:8" ht="12.75">
      <c r="A146" s="35"/>
      <c r="B146" s="15" t="s">
        <v>23</v>
      </c>
      <c r="C146" s="16">
        <v>247892</v>
      </c>
      <c r="D146" s="17">
        <f t="shared" si="4"/>
        <v>0.0014254156816471515</v>
      </c>
      <c r="E146" s="18">
        <f t="shared" si="5"/>
        <v>129.38783225447523</v>
      </c>
      <c r="F146" s="18"/>
      <c r="H146" s="19">
        <v>129.38783225447523</v>
      </c>
    </row>
    <row r="147" spans="1:8" ht="12.75">
      <c r="A147" s="35"/>
      <c r="B147" s="15" t="s">
        <v>24</v>
      </c>
      <c r="C147" s="16">
        <v>252731</v>
      </c>
      <c r="D147" s="17">
        <f t="shared" si="4"/>
        <v>0.0014532406476948278</v>
      </c>
      <c r="E147" s="18">
        <f t="shared" si="5"/>
        <v>131.9135600725549</v>
      </c>
      <c r="F147" s="18"/>
      <c r="H147" s="19">
        <v>131.9135600725549</v>
      </c>
    </row>
    <row r="148" spans="1:8" ht="12.75">
      <c r="A148" s="35"/>
      <c r="B148" s="15" t="s">
        <v>25</v>
      </c>
      <c r="C148" s="16">
        <v>246176</v>
      </c>
      <c r="D148" s="17">
        <f t="shared" si="4"/>
        <v>0.001415548427723239</v>
      </c>
      <c r="E148" s="18">
        <f t="shared" si="5"/>
        <v>128.49216188129384</v>
      </c>
      <c r="F148" s="18"/>
      <c r="H148" s="19">
        <v>128.49216188129384</v>
      </c>
    </row>
    <row r="149" spans="1:8" ht="12.75">
      <c r="A149" s="35"/>
      <c r="B149" s="15" t="s">
        <v>26</v>
      </c>
      <c r="C149" s="16">
        <v>238377</v>
      </c>
      <c r="D149" s="17">
        <f t="shared" si="4"/>
        <v>0.0013707030236716111</v>
      </c>
      <c r="E149" s="18">
        <f t="shared" si="5"/>
        <v>124.4214548647195</v>
      </c>
      <c r="F149" s="18"/>
      <c r="H149" s="19">
        <v>124.4214548647195</v>
      </c>
    </row>
    <row r="150" spans="1:8" ht="12.75">
      <c r="A150" s="35"/>
      <c r="B150" s="15" t="s">
        <v>27</v>
      </c>
      <c r="C150" s="16">
        <v>226647</v>
      </c>
      <c r="D150" s="17">
        <f t="shared" si="4"/>
        <v>0.0013032537879329787</v>
      </c>
      <c r="E150" s="18">
        <f t="shared" si="5"/>
        <v>118.29895283825235</v>
      </c>
      <c r="F150" s="18"/>
      <c r="H150" s="19">
        <v>118.29895283825235</v>
      </c>
    </row>
    <row r="151" spans="1:8" ht="12.75">
      <c r="A151" s="35"/>
      <c r="B151" s="15" t="s">
        <v>28</v>
      </c>
      <c r="C151" s="16">
        <v>210533</v>
      </c>
      <c r="D151" s="17">
        <f t="shared" si="4"/>
        <v>0.00121059590347498</v>
      </c>
      <c r="E151" s="18">
        <f t="shared" si="5"/>
        <v>109.88821135023089</v>
      </c>
      <c r="F151" s="18"/>
      <c r="H151" s="19">
        <v>109.88821135023089</v>
      </c>
    </row>
    <row r="152" spans="1:8" ht="12.75">
      <c r="A152" s="35"/>
      <c r="B152" s="15" t="s">
        <v>29</v>
      </c>
      <c r="C152" s="16">
        <v>192344</v>
      </c>
      <c r="D152" s="17">
        <f t="shared" si="4"/>
        <v>0.0011060064619702924</v>
      </c>
      <c r="E152" s="18">
        <f t="shared" si="5"/>
        <v>100.39441856596738</v>
      </c>
      <c r="F152" s="18">
        <f>MAX(E135:E151)</f>
        <v>131.9135600725549</v>
      </c>
      <c r="H152" s="19">
        <v>100.39441856596738</v>
      </c>
    </row>
    <row r="153" spans="1:8" ht="12.75">
      <c r="A153" s="34">
        <f>A129+1</f>
        <v>40915</v>
      </c>
      <c r="B153" s="15" t="s">
        <v>6</v>
      </c>
      <c r="C153" s="16">
        <v>176563</v>
      </c>
      <c r="D153" s="17">
        <f t="shared" si="4"/>
        <v>0.0010152633767877384</v>
      </c>
      <c r="E153" s="18">
        <f t="shared" si="5"/>
        <v>92.15748723777659</v>
      </c>
      <c r="F153" s="18"/>
      <c r="H153" s="19">
        <v>92.15748723777659</v>
      </c>
    </row>
    <row r="154" spans="1:8" ht="12.75">
      <c r="A154" s="35"/>
      <c r="B154" s="15" t="s">
        <v>7</v>
      </c>
      <c r="C154" s="16">
        <v>164865</v>
      </c>
      <c r="D154" s="17">
        <f t="shared" si="4"/>
        <v>0.0009479981457842837</v>
      </c>
      <c r="E154" s="18">
        <f t="shared" si="5"/>
        <v>86.051687689131</v>
      </c>
      <c r="F154" s="18"/>
      <c r="H154" s="19">
        <v>86.051687689131</v>
      </c>
    </row>
    <row r="155" spans="1:8" ht="12.75">
      <c r="A155" s="35"/>
      <c r="B155" s="15" t="s">
        <v>8</v>
      </c>
      <c r="C155" s="16">
        <v>161498</v>
      </c>
      <c r="D155" s="17">
        <f t="shared" si="4"/>
        <v>0.0009286373975547886</v>
      </c>
      <c r="E155" s="18">
        <f t="shared" si="5"/>
        <v>84.29427385084327</v>
      </c>
      <c r="F155" s="18"/>
      <c r="H155" s="19">
        <v>84.29427385084327</v>
      </c>
    </row>
    <row r="156" spans="1:8" ht="12.75">
      <c r="A156" s="35"/>
      <c r="B156" s="15" t="s">
        <v>9</v>
      </c>
      <c r="C156" s="16">
        <v>158821</v>
      </c>
      <c r="D156" s="17">
        <f t="shared" si="4"/>
        <v>0.0009132442514275663</v>
      </c>
      <c r="E156" s="18">
        <f t="shared" si="5"/>
        <v>82.89700719058304</v>
      </c>
      <c r="F156" s="18"/>
      <c r="H156" s="19">
        <v>82.89700719058304</v>
      </c>
    </row>
    <row r="157" spans="1:8" ht="12.75">
      <c r="A157" s="35"/>
      <c r="B157" s="15" t="s">
        <v>10</v>
      </c>
      <c r="C157" s="16">
        <v>160688</v>
      </c>
      <c r="D157" s="17">
        <f t="shared" si="4"/>
        <v>0.0009239797776955992</v>
      </c>
      <c r="E157" s="18">
        <f t="shared" si="5"/>
        <v>83.87149238098493</v>
      </c>
      <c r="F157" s="18"/>
      <c r="H157" s="19">
        <v>83.87149238098493</v>
      </c>
    </row>
    <row r="158" spans="1:8" ht="12.75">
      <c r="A158" s="35"/>
      <c r="B158" s="15" t="s">
        <v>11</v>
      </c>
      <c r="C158" s="16">
        <v>169981</v>
      </c>
      <c r="D158" s="17">
        <f t="shared" si="4"/>
        <v>0.0009774159028208432</v>
      </c>
      <c r="E158" s="18">
        <f t="shared" si="5"/>
        <v>88.72199633085357</v>
      </c>
      <c r="F158" s="18"/>
      <c r="H158" s="19">
        <v>88.72199633085357</v>
      </c>
    </row>
    <row r="159" spans="1:8" ht="12.75">
      <c r="A159" s="35"/>
      <c r="B159" s="15" t="s">
        <v>12</v>
      </c>
      <c r="C159" s="16">
        <v>180354</v>
      </c>
      <c r="D159" s="17">
        <f t="shared" si="4"/>
        <v>0.0010370621877583397</v>
      </c>
      <c r="E159" s="18">
        <f t="shared" si="5"/>
        <v>94.13620890720001</v>
      </c>
      <c r="F159" s="18"/>
      <c r="H159" s="19">
        <v>94.13620890720001</v>
      </c>
    </row>
    <row r="160" spans="1:8" ht="12.75">
      <c r="A160" s="35"/>
      <c r="B160" s="15" t="s">
        <v>13</v>
      </c>
      <c r="C160" s="16">
        <v>188153</v>
      </c>
      <c r="D160" s="17">
        <f t="shared" si="4"/>
        <v>0.0010819075918099676</v>
      </c>
      <c r="E160" s="18">
        <f t="shared" si="5"/>
        <v>98.20691592377437</v>
      </c>
      <c r="F160" s="18"/>
      <c r="H160" s="19">
        <v>98.20691592377437</v>
      </c>
    </row>
    <row r="161" spans="1:8" ht="12.75">
      <c r="A161" s="35"/>
      <c r="B161" s="15" t="s">
        <v>14</v>
      </c>
      <c r="C161" s="16">
        <v>198105</v>
      </c>
      <c r="D161" s="17">
        <f t="shared" si="4"/>
        <v>0.0011391330644502805</v>
      </c>
      <c r="E161" s="18">
        <f t="shared" si="5"/>
        <v>103.40138652628086</v>
      </c>
      <c r="F161" s="18"/>
      <c r="H161" s="19">
        <v>103.40138652628086</v>
      </c>
    </row>
    <row r="162" spans="1:8" ht="12.75">
      <c r="A162" s="35"/>
      <c r="B162" s="15" t="s">
        <v>15</v>
      </c>
      <c r="C162" s="16">
        <v>198358</v>
      </c>
      <c r="D162" s="17">
        <f t="shared" si="4"/>
        <v>0.0011405878518877806</v>
      </c>
      <c r="E162" s="18">
        <f t="shared" si="5"/>
        <v>103.53344049155761</v>
      </c>
      <c r="F162" s="18"/>
      <c r="H162" s="19">
        <v>103.53344049155761</v>
      </c>
    </row>
    <row r="163" spans="1:8" ht="12.75">
      <c r="A163" s="35"/>
      <c r="B163" s="15" t="s">
        <v>16</v>
      </c>
      <c r="C163" s="16">
        <v>196822</v>
      </c>
      <c r="D163" s="17">
        <f t="shared" si="4"/>
        <v>0.0011317556245992433</v>
      </c>
      <c r="E163" s="18">
        <f t="shared" si="5"/>
        <v>102.73172155612252</v>
      </c>
      <c r="F163" s="18"/>
      <c r="H163" s="19">
        <v>102.73172155612252</v>
      </c>
    </row>
    <row r="164" spans="1:8" ht="12.75">
      <c r="A164" s="35"/>
      <c r="B164" s="15" t="s">
        <v>17</v>
      </c>
      <c r="C164" s="16">
        <v>195801</v>
      </c>
      <c r="D164" s="17">
        <f t="shared" si="4"/>
        <v>0.001125884723517475</v>
      </c>
      <c r="E164" s="18">
        <f t="shared" si="5"/>
        <v>102.19880812312825</v>
      </c>
      <c r="F164" s="18"/>
      <c r="H164" s="19">
        <v>102.19880812312825</v>
      </c>
    </row>
    <row r="165" spans="1:8" ht="12.75">
      <c r="A165" s="35"/>
      <c r="B165" s="15" t="s">
        <v>18</v>
      </c>
      <c r="C165" s="16">
        <v>194374</v>
      </c>
      <c r="D165" s="17">
        <f t="shared" si="4"/>
        <v>0.0011176792623581375</v>
      </c>
      <c r="E165" s="18">
        <f t="shared" si="5"/>
        <v>101.45398200277286</v>
      </c>
      <c r="F165" s="18"/>
      <c r="H165" s="19">
        <v>101.45398200277286</v>
      </c>
    </row>
    <row r="166" spans="1:8" ht="12.75">
      <c r="A166" s="35"/>
      <c r="B166" s="15" t="s">
        <v>19</v>
      </c>
      <c r="C166" s="16">
        <v>194145</v>
      </c>
      <c r="D166" s="17">
        <f t="shared" si="4"/>
        <v>0.001116362478472021</v>
      </c>
      <c r="E166" s="18">
        <f t="shared" si="5"/>
        <v>101.3344548958623</v>
      </c>
      <c r="F166" s="18"/>
      <c r="H166" s="19">
        <v>101.3344548958623</v>
      </c>
    </row>
    <row r="167" spans="1:8" ht="12.75">
      <c r="A167" s="35"/>
      <c r="B167" s="15" t="s">
        <v>20</v>
      </c>
      <c r="C167" s="16">
        <v>191533</v>
      </c>
      <c r="D167" s="17">
        <f t="shared" si="4"/>
        <v>0.0011013430919631286</v>
      </c>
      <c r="E167" s="18">
        <f t="shared" si="5"/>
        <v>99.97111514367711</v>
      </c>
      <c r="F167" s="18"/>
      <c r="H167" s="19">
        <v>99.97111514367711</v>
      </c>
    </row>
    <row r="168" spans="1:8" ht="12.75">
      <c r="A168" s="35"/>
      <c r="B168" s="15" t="s">
        <v>21</v>
      </c>
      <c r="C168" s="16">
        <v>192329</v>
      </c>
      <c r="D168" s="17">
        <f t="shared" si="4"/>
        <v>0.0011059202097506778</v>
      </c>
      <c r="E168" s="18">
        <f t="shared" si="5"/>
        <v>100.38658927948852</v>
      </c>
      <c r="F168" s="18"/>
      <c r="H168" s="19">
        <v>100.38658927948852</v>
      </c>
    </row>
    <row r="169" spans="1:8" ht="12.75">
      <c r="A169" s="35"/>
      <c r="B169" s="15" t="s">
        <v>22</v>
      </c>
      <c r="C169" s="16">
        <v>201397</v>
      </c>
      <c r="D169" s="17">
        <f t="shared" si="4"/>
        <v>0.0011580625515817025</v>
      </c>
      <c r="E169" s="18">
        <f t="shared" si="5"/>
        <v>105.1196539321743</v>
      </c>
      <c r="F169" s="18"/>
      <c r="H169" s="19">
        <v>105.1196539321743</v>
      </c>
    </row>
    <row r="170" spans="1:8" ht="12.75">
      <c r="A170" s="35"/>
      <c r="B170" s="15" t="s">
        <v>23</v>
      </c>
      <c r="C170" s="16">
        <v>222013</v>
      </c>
      <c r="D170" s="17">
        <f t="shared" si="4"/>
        <v>0.0012766076022200355</v>
      </c>
      <c r="E170" s="18">
        <f t="shared" si="5"/>
        <v>115.88022526871706</v>
      </c>
      <c r="F170" s="18"/>
      <c r="H170" s="19">
        <v>115.88022526871706</v>
      </c>
    </row>
    <row r="171" spans="1:8" ht="12.75">
      <c r="A171" s="35"/>
      <c r="B171" s="15" t="s">
        <v>24</v>
      </c>
      <c r="C171" s="16">
        <v>229620</v>
      </c>
      <c r="D171" s="17">
        <f t="shared" si="4"/>
        <v>0.0013203489778605964</v>
      </c>
      <c r="E171" s="18">
        <f t="shared" si="5"/>
        <v>119.85071741836205</v>
      </c>
      <c r="F171" s="18"/>
      <c r="H171" s="19">
        <v>119.85071741836205</v>
      </c>
    </row>
    <row r="172" spans="1:8" ht="12.75">
      <c r="A172" s="35"/>
      <c r="B172" s="15" t="s">
        <v>25</v>
      </c>
      <c r="C172" s="16">
        <v>226544</v>
      </c>
      <c r="D172" s="17">
        <f t="shared" si="4"/>
        <v>0.0013026615226916249</v>
      </c>
      <c r="E172" s="18">
        <f t="shared" si="5"/>
        <v>118.24519173776417</v>
      </c>
      <c r="F172" s="18"/>
      <c r="H172" s="19">
        <v>118.24519173776417</v>
      </c>
    </row>
    <row r="173" spans="1:8" ht="12.75">
      <c r="A173" s="35"/>
      <c r="B173" s="15" t="s">
        <v>26</v>
      </c>
      <c r="C173" s="16">
        <v>220560</v>
      </c>
      <c r="D173" s="17">
        <f t="shared" si="4"/>
        <v>0.0012682526372133662</v>
      </c>
      <c r="E173" s="18">
        <f t="shared" si="5"/>
        <v>115.12182838513168</v>
      </c>
      <c r="F173" s="18"/>
      <c r="H173" s="19">
        <v>115.12182838513168</v>
      </c>
    </row>
    <row r="174" spans="1:8" ht="12.75">
      <c r="A174" s="35"/>
      <c r="B174" s="15" t="s">
        <v>27</v>
      </c>
      <c r="C174" s="16">
        <v>212633</v>
      </c>
      <c r="D174" s="17">
        <f t="shared" si="4"/>
        <v>0.0012226712142210268</v>
      </c>
      <c r="E174" s="18">
        <f t="shared" si="5"/>
        <v>110.98431145727105</v>
      </c>
      <c r="F174" s="18"/>
      <c r="H174" s="19">
        <v>110.98431145727105</v>
      </c>
    </row>
    <row r="175" spans="1:8" ht="12.75">
      <c r="A175" s="35"/>
      <c r="B175" s="15" t="s">
        <v>28</v>
      </c>
      <c r="C175" s="16">
        <v>199703</v>
      </c>
      <c r="D175" s="17">
        <f t="shared" si="4"/>
        <v>0.0011483218009132247</v>
      </c>
      <c r="E175" s="18">
        <f t="shared" si="5"/>
        <v>104.23546651249524</v>
      </c>
      <c r="F175" s="18"/>
      <c r="H175" s="19">
        <v>104.23546651249524</v>
      </c>
    </row>
    <row r="176" spans="1:8" ht="12.75">
      <c r="A176" s="35"/>
      <c r="B176" s="15" t="s">
        <v>29</v>
      </c>
      <c r="C176" s="16">
        <v>184086</v>
      </c>
      <c r="D176" s="17">
        <f t="shared" si="4"/>
        <v>0.001058521739998457</v>
      </c>
      <c r="E176" s="18">
        <f t="shared" si="5"/>
        <v>96.08413538313994</v>
      </c>
      <c r="F176" s="18">
        <f>MAX(E159:E175)</f>
        <v>119.85071741836205</v>
      </c>
      <c r="H176" s="19">
        <v>96.08413538313994</v>
      </c>
    </row>
    <row r="177" spans="1:8" ht="12.75">
      <c r="A177" s="34">
        <f>A153+1</f>
        <v>40916</v>
      </c>
      <c r="B177" s="15" t="s">
        <v>6</v>
      </c>
      <c r="C177" s="16">
        <v>170915</v>
      </c>
      <c r="D177" s="17">
        <f t="shared" si="4"/>
        <v>0.0009827865410288468</v>
      </c>
      <c r="E177" s="18">
        <f t="shared" si="5"/>
        <v>89.20949990227048</v>
      </c>
      <c r="F177" s="18"/>
      <c r="H177" s="19">
        <v>89.20949990227048</v>
      </c>
    </row>
    <row r="178" spans="1:8" ht="12.75">
      <c r="A178" s="35"/>
      <c r="B178" s="15" t="s">
        <v>7</v>
      </c>
      <c r="C178" s="16">
        <v>159499</v>
      </c>
      <c r="D178" s="17">
        <f t="shared" si="4"/>
        <v>0.000917142851754147</v>
      </c>
      <c r="E178" s="18">
        <f t="shared" si="5"/>
        <v>83.25089093942744</v>
      </c>
      <c r="F178" s="18"/>
      <c r="H178" s="19">
        <v>83.25089093942744</v>
      </c>
    </row>
    <row r="179" spans="1:8" ht="12.75">
      <c r="A179" s="35"/>
      <c r="B179" s="15" t="s">
        <v>8</v>
      </c>
      <c r="C179" s="16">
        <v>156579</v>
      </c>
      <c r="D179" s="17">
        <f t="shared" si="4"/>
        <v>0.0009003524196691678</v>
      </c>
      <c r="E179" s="18">
        <f t="shared" si="5"/>
        <v>81.7267898382097</v>
      </c>
      <c r="F179" s="18"/>
      <c r="H179" s="19">
        <v>81.7267898382097</v>
      </c>
    </row>
    <row r="180" spans="1:8" ht="12.75">
      <c r="A180" s="35"/>
      <c r="B180" s="15" t="s">
        <v>9</v>
      </c>
      <c r="C180" s="16">
        <v>155557</v>
      </c>
      <c r="D180" s="17">
        <f t="shared" si="4"/>
        <v>0.000894475768439425</v>
      </c>
      <c r="E180" s="18">
        <f t="shared" si="5"/>
        <v>81.19335445278348</v>
      </c>
      <c r="F180" s="18"/>
      <c r="H180" s="19">
        <v>81.19335445278348</v>
      </c>
    </row>
    <row r="181" spans="1:8" ht="12.75">
      <c r="A181" s="35"/>
      <c r="B181" s="15" t="s">
        <v>10</v>
      </c>
      <c r="C181" s="16">
        <v>157301</v>
      </c>
      <c r="D181" s="17">
        <f t="shared" si="4"/>
        <v>0.0009045040265066182</v>
      </c>
      <c r="E181" s="18">
        <f t="shared" si="5"/>
        <v>82.10363949405874</v>
      </c>
      <c r="F181" s="18"/>
      <c r="H181" s="19">
        <v>82.10363949405874</v>
      </c>
    </row>
    <row r="182" spans="1:8" ht="12.75">
      <c r="A182" s="35"/>
      <c r="B182" s="15" t="s">
        <v>11</v>
      </c>
      <c r="C182" s="16">
        <v>168338</v>
      </c>
      <c r="D182" s="17">
        <f t="shared" si="4"/>
        <v>0.0009679684096990552</v>
      </c>
      <c r="E182" s="18">
        <f t="shared" si="5"/>
        <v>87.86442848520264</v>
      </c>
      <c r="F182" s="18"/>
      <c r="H182" s="19">
        <v>87.86442848520264</v>
      </c>
    </row>
    <row r="183" spans="1:8" ht="12.75">
      <c r="A183" s="35"/>
      <c r="B183" s="15" t="s">
        <v>12</v>
      </c>
      <c r="C183" s="16">
        <v>179419</v>
      </c>
      <c r="D183" s="17">
        <f t="shared" si="4"/>
        <v>0.0010316857994023619</v>
      </c>
      <c r="E183" s="18">
        <f t="shared" si="5"/>
        <v>93.6481833833512</v>
      </c>
      <c r="F183" s="18"/>
      <c r="H183" s="19">
        <v>93.6481833833512</v>
      </c>
    </row>
    <row r="184" spans="1:8" ht="12.75">
      <c r="A184" s="35"/>
      <c r="B184" s="15" t="s">
        <v>13</v>
      </c>
      <c r="C184" s="16">
        <v>189013</v>
      </c>
      <c r="D184" s="17">
        <f t="shared" si="4"/>
        <v>0.0010868527190678724</v>
      </c>
      <c r="E184" s="18">
        <f t="shared" si="5"/>
        <v>98.65579501522892</v>
      </c>
      <c r="F184" s="18"/>
      <c r="H184" s="19">
        <v>98.65579501522892</v>
      </c>
    </row>
    <row r="185" spans="1:8" ht="12.75">
      <c r="A185" s="35"/>
      <c r="B185" s="15" t="s">
        <v>14</v>
      </c>
      <c r="C185" s="16">
        <v>200262</v>
      </c>
      <c r="D185" s="17">
        <f t="shared" si="4"/>
        <v>0.0011515361336308628</v>
      </c>
      <c r="E185" s="18">
        <f t="shared" si="5"/>
        <v>104.52723792194068</v>
      </c>
      <c r="F185" s="18"/>
      <c r="H185" s="19">
        <v>104.52723792194068</v>
      </c>
    </row>
    <row r="186" spans="1:8" ht="12.75">
      <c r="A186" s="35"/>
      <c r="B186" s="15" t="s">
        <v>15</v>
      </c>
      <c r="C186" s="16">
        <v>201616</v>
      </c>
      <c r="D186" s="17">
        <f t="shared" si="4"/>
        <v>0.001159321833988076</v>
      </c>
      <c r="E186" s="18">
        <f t="shared" si="5"/>
        <v>105.23396151476562</v>
      </c>
      <c r="F186" s="18"/>
      <c r="H186" s="19">
        <v>105.23396151476562</v>
      </c>
    </row>
    <row r="187" spans="1:8" ht="12.75">
      <c r="A187" s="35"/>
      <c r="B187" s="15" t="s">
        <v>16</v>
      </c>
      <c r="C187" s="16">
        <v>203500</v>
      </c>
      <c r="D187" s="17">
        <f t="shared" si="4"/>
        <v>0.001170155112771672</v>
      </c>
      <c r="E187" s="18">
        <f t="shared" si="5"/>
        <v>106.2173198965102</v>
      </c>
      <c r="F187" s="18"/>
      <c r="H187" s="19">
        <v>106.2173198965102</v>
      </c>
    </row>
    <row r="188" spans="1:8" ht="12.75">
      <c r="A188" s="35"/>
      <c r="B188" s="15" t="s">
        <v>17</v>
      </c>
      <c r="C188" s="16">
        <v>203350</v>
      </c>
      <c r="D188" s="17">
        <f t="shared" si="4"/>
        <v>0.001169292590575526</v>
      </c>
      <c r="E188" s="18">
        <f t="shared" si="5"/>
        <v>106.13902703172164</v>
      </c>
      <c r="F188" s="18"/>
      <c r="H188" s="19">
        <v>106.13902703172164</v>
      </c>
    </row>
    <row r="189" spans="1:8" ht="12.75">
      <c r="A189" s="35"/>
      <c r="B189" s="15" t="s">
        <v>18</v>
      </c>
      <c r="C189" s="16">
        <v>200745</v>
      </c>
      <c r="D189" s="17">
        <f t="shared" si="4"/>
        <v>0.0011543134551024537</v>
      </c>
      <c r="E189" s="18">
        <f t="shared" si="5"/>
        <v>104.77934094655993</v>
      </c>
      <c r="F189" s="18"/>
      <c r="H189" s="19">
        <v>104.77934094655993</v>
      </c>
    </row>
    <row r="190" spans="1:8" ht="12.75">
      <c r="A190" s="35"/>
      <c r="B190" s="15" t="s">
        <v>19</v>
      </c>
      <c r="C190" s="16">
        <v>199701</v>
      </c>
      <c r="D190" s="17">
        <f t="shared" si="4"/>
        <v>0.0011483103006172761</v>
      </c>
      <c r="E190" s="18">
        <f t="shared" si="5"/>
        <v>104.23442260763139</v>
      </c>
      <c r="F190" s="18"/>
      <c r="H190" s="19">
        <v>104.23442260763139</v>
      </c>
    </row>
    <row r="191" spans="1:8" ht="12.75">
      <c r="A191" s="35"/>
      <c r="B191" s="15" t="s">
        <v>20</v>
      </c>
      <c r="C191" s="16">
        <v>197254</v>
      </c>
      <c r="D191" s="17">
        <f t="shared" si="4"/>
        <v>0.0011342396885241444</v>
      </c>
      <c r="E191" s="18">
        <f t="shared" si="5"/>
        <v>102.95720500671364</v>
      </c>
      <c r="F191" s="18"/>
      <c r="H191" s="19">
        <v>102.95720500671364</v>
      </c>
    </row>
    <row r="192" spans="1:8" ht="12.75">
      <c r="A192" s="35"/>
      <c r="B192" s="15" t="s">
        <v>21</v>
      </c>
      <c r="C192" s="16">
        <v>199280</v>
      </c>
      <c r="D192" s="17">
        <f t="shared" si="4"/>
        <v>0.0011458894883200925</v>
      </c>
      <c r="E192" s="18">
        <f t="shared" si="5"/>
        <v>104.01468063379143</v>
      </c>
      <c r="F192" s="18"/>
      <c r="H192" s="19">
        <v>104.01468063379143</v>
      </c>
    </row>
    <row r="193" spans="1:8" ht="12.75">
      <c r="A193" s="35"/>
      <c r="B193" s="15" t="s">
        <v>22</v>
      </c>
      <c r="C193" s="16">
        <v>206388</v>
      </c>
      <c r="D193" s="17">
        <f t="shared" si="4"/>
        <v>0.0011867615401214735</v>
      </c>
      <c r="E193" s="18">
        <f t="shared" si="5"/>
        <v>107.72471851990639</v>
      </c>
      <c r="F193" s="18"/>
      <c r="H193" s="19">
        <v>107.72471851990639</v>
      </c>
    </row>
    <row r="194" spans="1:8" ht="12.75">
      <c r="A194" s="35"/>
      <c r="B194" s="15" t="s">
        <v>23</v>
      </c>
      <c r="C194" s="16">
        <v>226841</v>
      </c>
      <c r="D194" s="17">
        <f t="shared" si="4"/>
        <v>0.0013043693166399945</v>
      </c>
      <c r="E194" s="18">
        <f t="shared" si="5"/>
        <v>118.40021161004557</v>
      </c>
      <c r="F194" s="18"/>
      <c r="H194" s="19">
        <v>118.40021161004557</v>
      </c>
    </row>
    <row r="195" spans="1:8" ht="12.75">
      <c r="A195" s="35"/>
      <c r="B195" s="15" t="s">
        <v>24</v>
      </c>
      <c r="C195" s="16">
        <v>235873</v>
      </c>
      <c r="D195" s="17">
        <f t="shared" si="4"/>
        <v>0.0013563046531439441</v>
      </c>
      <c r="E195" s="18">
        <f t="shared" si="5"/>
        <v>123.11448597518209</v>
      </c>
      <c r="F195" s="18"/>
      <c r="H195" s="19">
        <v>123.11448597518209</v>
      </c>
    </row>
    <row r="196" spans="1:8" ht="12.75">
      <c r="A196" s="35"/>
      <c r="B196" s="15" t="s">
        <v>25</v>
      </c>
      <c r="C196" s="16">
        <v>232569</v>
      </c>
      <c r="D196" s="17">
        <f t="shared" si="4"/>
        <v>0.0013373061642368304</v>
      </c>
      <c r="E196" s="18">
        <f t="shared" si="5"/>
        <v>121.38995514010557</v>
      </c>
      <c r="F196" s="18"/>
      <c r="H196" s="19">
        <v>121.38995514010557</v>
      </c>
    </row>
    <row r="197" spans="1:8" ht="12.75">
      <c r="A197" s="35"/>
      <c r="B197" s="15" t="s">
        <v>26</v>
      </c>
      <c r="C197" s="16">
        <v>226274</v>
      </c>
      <c r="D197" s="17">
        <f t="shared" si="4"/>
        <v>0.0013011089827385618</v>
      </c>
      <c r="E197" s="18">
        <f t="shared" si="5"/>
        <v>118.10426458114473</v>
      </c>
      <c r="F197" s="18"/>
      <c r="H197" s="19">
        <v>118.10426458114473</v>
      </c>
    </row>
    <row r="198" spans="1:8" ht="12.75">
      <c r="A198" s="35"/>
      <c r="B198" s="15" t="s">
        <v>27</v>
      </c>
      <c r="C198" s="16">
        <v>219518</v>
      </c>
      <c r="D198" s="17">
        <f t="shared" si="4"/>
        <v>0.0012622609830241372</v>
      </c>
      <c r="E198" s="18">
        <f t="shared" si="5"/>
        <v>114.57795395106699</v>
      </c>
      <c r="F198" s="18"/>
      <c r="H198" s="19">
        <v>114.57795395106699</v>
      </c>
    </row>
    <row r="199" spans="1:8" ht="12.75">
      <c r="A199" s="35"/>
      <c r="B199" s="15" t="s">
        <v>28</v>
      </c>
      <c r="C199" s="16">
        <v>204228</v>
      </c>
      <c r="D199" s="17">
        <f t="shared" si="4"/>
        <v>0.0011743412204969683</v>
      </c>
      <c r="E199" s="18">
        <f t="shared" si="5"/>
        <v>106.59730126695081</v>
      </c>
      <c r="F199" s="18"/>
      <c r="H199" s="19">
        <v>106.59730126695081</v>
      </c>
    </row>
    <row r="200" spans="1:8" ht="12.75">
      <c r="A200" s="35"/>
      <c r="B200" s="15" t="s">
        <v>29</v>
      </c>
      <c r="C200" s="16">
        <v>187771</v>
      </c>
      <c r="D200" s="17">
        <f t="shared" si="4"/>
        <v>0.001079711035283782</v>
      </c>
      <c r="E200" s="18">
        <f t="shared" si="5"/>
        <v>98.00753009477947</v>
      </c>
      <c r="F200" s="18"/>
      <c r="H200" s="19">
        <v>98.00753009477947</v>
      </c>
    </row>
    <row r="201" spans="1:8" ht="12.75">
      <c r="A201" s="34">
        <f>A177+1</f>
        <v>40917</v>
      </c>
      <c r="B201" s="15" t="s">
        <v>6</v>
      </c>
      <c r="C201" s="16">
        <v>173965</v>
      </c>
      <c r="D201" s="17">
        <f t="shared" si="4"/>
        <v>0.0010003244923504863</v>
      </c>
      <c r="E201" s="18">
        <f t="shared" si="5"/>
        <v>90.80145481963834</v>
      </c>
      <c r="F201" s="18"/>
      <c r="H201" s="19">
        <v>90.80145481963834</v>
      </c>
    </row>
    <row r="202" spans="1:8" ht="12.75">
      <c r="A202" s="35"/>
      <c r="B202" s="15" t="s">
        <v>7</v>
      </c>
      <c r="C202" s="16">
        <v>161961</v>
      </c>
      <c r="D202" s="17">
        <f aca="true" t="shared" si="6" ref="D202:D265">C202/$C$753</f>
        <v>0.0009312997160668933</v>
      </c>
      <c r="E202" s="18">
        <f t="shared" si="5"/>
        <v>84.53593782682404</v>
      </c>
      <c r="F202" s="18"/>
      <c r="H202" s="19">
        <v>84.53593782682404</v>
      </c>
    </row>
    <row r="203" spans="1:8" ht="12.75">
      <c r="A203" s="35"/>
      <c r="B203" s="15" t="s">
        <v>8</v>
      </c>
      <c r="C203" s="16">
        <v>159838</v>
      </c>
      <c r="D203" s="17">
        <f t="shared" si="6"/>
        <v>0.0009190921519174374</v>
      </c>
      <c r="E203" s="18">
        <f aca="true" t="shared" si="7" ref="E203:E266">D203*$E$753</f>
        <v>83.42783281384963</v>
      </c>
      <c r="F203" s="18"/>
      <c r="H203" s="19">
        <v>83.42783281384963</v>
      </c>
    </row>
    <row r="204" spans="1:8" ht="12.75">
      <c r="A204" s="35"/>
      <c r="B204" s="15" t="s">
        <v>9</v>
      </c>
      <c r="C204" s="16">
        <v>160264</v>
      </c>
      <c r="D204" s="17">
        <f t="shared" si="6"/>
        <v>0.0009215417149544926</v>
      </c>
      <c r="E204" s="18">
        <f t="shared" si="7"/>
        <v>83.6501845498492</v>
      </c>
      <c r="F204" s="18"/>
      <c r="H204" s="19">
        <v>83.6501845498492</v>
      </c>
    </row>
    <row r="205" spans="1:8" ht="12.75">
      <c r="A205" s="35"/>
      <c r="B205" s="15" t="s">
        <v>10</v>
      </c>
      <c r="C205" s="16">
        <v>161266</v>
      </c>
      <c r="D205" s="17">
        <f t="shared" si="6"/>
        <v>0.0009273033632247492</v>
      </c>
      <c r="E205" s="18">
        <f t="shared" si="7"/>
        <v>84.17318088663693</v>
      </c>
      <c r="F205" s="18"/>
      <c r="H205" s="19">
        <v>84.17318088663693</v>
      </c>
    </row>
    <row r="206" spans="1:8" ht="12.75">
      <c r="A206" s="35"/>
      <c r="B206" s="15" t="s">
        <v>11</v>
      </c>
      <c r="C206" s="16">
        <v>173799</v>
      </c>
      <c r="D206" s="17">
        <f t="shared" si="6"/>
        <v>0.000999369967786751</v>
      </c>
      <c r="E206" s="18">
        <f t="shared" si="7"/>
        <v>90.71481071593897</v>
      </c>
      <c r="F206" s="18"/>
      <c r="H206" s="19">
        <v>90.71481071593897</v>
      </c>
    </row>
    <row r="207" spans="1:8" ht="12.75">
      <c r="A207" s="35"/>
      <c r="B207" s="15" t="s">
        <v>12</v>
      </c>
      <c r="C207" s="16">
        <v>189843</v>
      </c>
      <c r="D207" s="17">
        <f t="shared" si="6"/>
        <v>0.001091625341886548</v>
      </c>
      <c r="E207" s="18">
        <f t="shared" si="7"/>
        <v>99.08901553372574</v>
      </c>
      <c r="F207" s="18"/>
      <c r="H207" s="19">
        <v>99.08901553372574</v>
      </c>
    </row>
    <row r="208" spans="1:8" ht="12.75">
      <c r="A208" s="35"/>
      <c r="B208" s="15" t="s">
        <v>13</v>
      </c>
      <c r="C208" s="16">
        <v>206989</v>
      </c>
      <c r="D208" s="17">
        <f t="shared" si="6"/>
        <v>0.0011902173790540327</v>
      </c>
      <c r="E208" s="18">
        <f t="shared" si="7"/>
        <v>108.03841193149265</v>
      </c>
      <c r="F208" s="18"/>
      <c r="H208" s="19">
        <v>108.03841193149265</v>
      </c>
    </row>
    <row r="209" spans="1:8" ht="12.75">
      <c r="A209" s="35"/>
      <c r="B209" s="15" t="s">
        <v>14</v>
      </c>
      <c r="C209" s="16">
        <v>227296</v>
      </c>
      <c r="D209" s="17">
        <f t="shared" si="6"/>
        <v>0.0013069856339683046</v>
      </c>
      <c r="E209" s="18">
        <f t="shared" si="7"/>
        <v>118.63769996657095</v>
      </c>
      <c r="F209" s="18"/>
      <c r="H209" s="19">
        <v>118.63769996657095</v>
      </c>
    </row>
    <row r="210" spans="1:8" ht="12.75">
      <c r="A210" s="35"/>
      <c r="B210" s="15" t="s">
        <v>15</v>
      </c>
      <c r="C210" s="16">
        <v>235005</v>
      </c>
      <c r="D210" s="17">
        <f t="shared" si="6"/>
        <v>0.0013513135247022446</v>
      </c>
      <c r="E210" s="18">
        <f t="shared" si="7"/>
        <v>122.66143126427214</v>
      </c>
      <c r="F210" s="18"/>
      <c r="H210" s="19">
        <v>122.66143126427214</v>
      </c>
    </row>
    <row r="211" spans="1:8" ht="12.75">
      <c r="A211" s="35"/>
      <c r="B211" s="15" t="s">
        <v>16</v>
      </c>
      <c r="C211" s="16">
        <v>236002</v>
      </c>
      <c r="D211" s="17">
        <f t="shared" si="6"/>
        <v>0.0013570464222326297</v>
      </c>
      <c r="E211" s="18">
        <f t="shared" si="7"/>
        <v>123.18181783890026</v>
      </c>
      <c r="F211" s="18"/>
      <c r="H211" s="19">
        <v>123.18181783890026</v>
      </c>
    </row>
    <row r="212" spans="1:8" ht="12.75">
      <c r="A212" s="35"/>
      <c r="B212" s="15" t="s">
        <v>17</v>
      </c>
      <c r="C212" s="16">
        <v>232502</v>
      </c>
      <c r="D212" s="17">
        <f t="shared" si="6"/>
        <v>0.0013369209043225519</v>
      </c>
      <c r="E212" s="18">
        <f t="shared" si="7"/>
        <v>121.35498432716668</v>
      </c>
      <c r="F212" s="18"/>
      <c r="H212" s="19">
        <v>121.35498432716668</v>
      </c>
    </row>
    <row r="213" spans="1:8" ht="12.75">
      <c r="A213" s="35"/>
      <c r="B213" s="15" t="s">
        <v>18</v>
      </c>
      <c r="C213" s="16">
        <v>227817</v>
      </c>
      <c r="D213" s="17">
        <f t="shared" si="6"/>
        <v>0.001309981461062919</v>
      </c>
      <c r="E213" s="18">
        <f t="shared" si="7"/>
        <v>118.90963718360328</v>
      </c>
      <c r="F213" s="18"/>
      <c r="H213" s="19">
        <v>118.90963718360328</v>
      </c>
    </row>
    <row r="214" spans="1:8" ht="12.75">
      <c r="A214" s="35"/>
      <c r="B214" s="15" t="s">
        <v>19</v>
      </c>
      <c r="C214" s="16">
        <v>227866</v>
      </c>
      <c r="D214" s="17">
        <f t="shared" si="6"/>
        <v>0.00131026321831366</v>
      </c>
      <c r="E214" s="18">
        <f t="shared" si="7"/>
        <v>118.93521285276755</v>
      </c>
      <c r="F214" s="18"/>
      <c r="H214" s="19">
        <v>118.93521285276755</v>
      </c>
    </row>
    <row r="215" spans="1:8" ht="12.75">
      <c r="A215" s="35"/>
      <c r="B215" s="15" t="s">
        <v>20</v>
      </c>
      <c r="C215" s="16">
        <v>226932</v>
      </c>
      <c r="D215" s="17">
        <f t="shared" si="6"/>
        <v>0.0013048925801056564</v>
      </c>
      <c r="E215" s="18">
        <f t="shared" si="7"/>
        <v>118.44770928135064</v>
      </c>
      <c r="F215" s="18"/>
      <c r="H215" s="19">
        <v>118.44770928135064</v>
      </c>
    </row>
    <row r="216" spans="1:8" ht="12.75">
      <c r="A216" s="35"/>
      <c r="B216" s="15" t="s">
        <v>21</v>
      </c>
      <c r="C216" s="16">
        <v>223541</v>
      </c>
      <c r="D216" s="17">
        <f t="shared" si="6"/>
        <v>0.001285393828324778</v>
      </c>
      <c r="E216" s="18">
        <f t="shared" si="7"/>
        <v>116.67776858469675</v>
      </c>
      <c r="F216" s="18"/>
      <c r="H216" s="19">
        <v>116.67776858469675</v>
      </c>
    </row>
    <row r="217" spans="1:8" ht="12.75">
      <c r="A217" s="35"/>
      <c r="B217" s="15" t="s">
        <v>22</v>
      </c>
      <c r="C217" s="16">
        <v>223737</v>
      </c>
      <c r="D217" s="17">
        <f t="shared" si="6"/>
        <v>0.0012865208573277424</v>
      </c>
      <c r="E217" s="18">
        <f t="shared" si="7"/>
        <v>116.78007126135384</v>
      </c>
      <c r="F217" s="18"/>
      <c r="H217" s="19">
        <v>116.78007126135384</v>
      </c>
    </row>
    <row r="218" spans="1:8" ht="12.75">
      <c r="A218" s="35"/>
      <c r="B218" s="15" t="s">
        <v>23</v>
      </c>
      <c r="C218" s="16">
        <v>240946</v>
      </c>
      <c r="D218" s="17">
        <f t="shared" si="6"/>
        <v>0.0013854751538176083</v>
      </c>
      <c r="E218" s="18">
        <f t="shared" si="7"/>
        <v>125.76235066233194</v>
      </c>
      <c r="F218" s="18"/>
      <c r="H218" s="19">
        <v>125.76235066233194</v>
      </c>
    </row>
    <row r="219" spans="1:8" ht="12.75">
      <c r="A219" s="35"/>
      <c r="B219" s="15" t="s">
        <v>24</v>
      </c>
      <c r="C219" s="16">
        <v>253915</v>
      </c>
      <c r="D219" s="17">
        <f t="shared" si="6"/>
        <v>0.0014600488228964084</v>
      </c>
      <c r="E219" s="18">
        <f t="shared" si="7"/>
        <v>132.53155175195278</v>
      </c>
      <c r="F219" s="18"/>
      <c r="H219" s="19">
        <v>132.53155175195278</v>
      </c>
    </row>
    <row r="220" spans="1:8" ht="12.75">
      <c r="A220" s="35"/>
      <c r="B220" s="15" t="s">
        <v>25</v>
      </c>
      <c r="C220" s="16">
        <v>250019</v>
      </c>
      <c r="D220" s="17">
        <f t="shared" si="6"/>
        <v>0.0014376462463885045</v>
      </c>
      <c r="E220" s="18">
        <f t="shared" si="7"/>
        <v>130.49802507717735</v>
      </c>
      <c r="F220" s="18"/>
      <c r="H220" s="19">
        <v>130.49802507717735</v>
      </c>
    </row>
    <row r="221" spans="1:8" ht="12.75">
      <c r="A221" s="35"/>
      <c r="B221" s="15" t="s">
        <v>26</v>
      </c>
      <c r="C221" s="16">
        <v>242814</v>
      </c>
      <c r="D221" s="17">
        <f t="shared" si="6"/>
        <v>0.0013962164302336157</v>
      </c>
      <c r="E221" s="18">
        <f t="shared" si="7"/>
        <v>126.73735780516576</v>
      </c>
      <c r="F221" s="18"/>
      <c r="H221" s="19">
        <v>126.73735780516576</v>
      </c>
    </row>
    <row r="222" spans="1:8" ht="12.75">
      <c r="A222" s="35"/>
      <c r="B222" s="15" t="s">
        <v>27</v>
      </c>
      <c r="C222" s="16">
        <v>233376</v>
      </c>
      <c r="D222" s="17">
        <f t="shared" si="6"/>
        <v>0.001341946533652097</v>
      </c>
      <c r="E222" s="18">
        <f t="shared" si="7"/>
        <v>121.81117075266815</v>
      </c>
      <c r="F222" s="18"/>
      <c r="H222" s="19">
        <v>121.81117075266815</v>
      </c>
    </row>
    <row r="223" spans="1:8" ht="12.75">
      <c r="A223" s="35"/>
      <c r="B223" s="15" t="s">
        <v>28</v>
      </c>
      <c r="C223" s="16">
        <v>216950</v>
      </c>
      <c r="D223" s="17">
        <f t="shared" si="6"/>
        <v>0.0012474946030261143</v>
      </c>
      <c r="E223" s="18">
        <f t="shared" si="7"/>
        <v>113.23758010588645</v>
      </c>
      <c r="F223" s="18"/>
      <c r="H223" s="19">
        <v>113.23758010588645</v>
      </c>
    </row>
    <row r="224" spans="1:8" ht="12.75">
      <c r="A224" s="35"/>
      <c r="B224" s="15" t="s">
        <v>29</v>
      </c>
      <c r="C224" s="16">
        <v>197032</v>
      </c>
      <c r="D224" s="17">
        <f t="shared" si="6"/>
        <v>0.001132963155673848</v>
      </c>
      <c r="E224" s="18">
        <f t="shared" si="7"/>
        <v>102.84133156682653</v>
      </c>
      <c r="F224" s="18"/>
      <c r="H224" s="19">
        <v>102.84133156682653</v>
      </c>
    </row>
    <row r="225" spans="1:8" ht="12.75">
      <c r="A225" s="34">
        <f>A201+1</f>
        <v>40918</v>
      </c>
      <c r="B225" s="15" t="s">
        <v>6</v>
      </c>
      <c r="C225" s="16">
        <v>181515</v>
      </c>
      <c r="D225" s="17">
        <f t="shared" si="6"/>
        <v>0.0010437381095565114</v>
      </c>
      <c r="E225" s="18">
        <f t="shared" si="7"/>
        <v>94.74219568066366</v>
      </c>
      <c r="F225" s="18"/>
      <c r="H225" s="19">
        <v>94.74219568066366</v>
      </c>
    </row>
    <row r="226" spans="1:8" ht="12.75">
      <c r="A226" s="35"/>
      <c r="B226" s="15" t="s">
        <v>7</v>
      </c>
      <c r="C226" s="16">
        <v>172095</v>
      </c>
      <c r="D226" s="17">
        <f t="shared" si="6"/>
        <v>0.0009895717156385303</v>
      </c>
      <c r="E226" s="18">
        <f t="shared" si="7"/>
        <v>89.82540377194067</v>
      </c>
      <c r="F226" s="18"/>
      <c r="H226" s="19">
        <v>89.82540377194067</v>
      </c>
    </row>
    <row r="227" spans="1:8" ht="12.75">
      <c r="A227" s="35"/>
      <c r="B227" s="15" t="s">
        <v>8</v>
      </c>
      <c r="C227" s="16">
        <v>168906</v>
      </c>
      <c r="D227" s="17">
        <f t="shared" si="6"/>
        <v>0.0009712344937484621</v>
      </c>
      <c r="E227" s="18">
        <f t="shared" si="7"/>
        <v>88.1608974665354</v>
      </c>
      <c r="F227" s="18"/>
      <c r="H227" s="19">
        <v>88.1608974665354</v>
      </c>
    </row>
    <row r="228" spans="1:8" ht="12.75">
      <c r="A228" s="35"/>
      <c r="B228" s="15" t="s">
        <v>9</v>
      </c>
      <c r="C228" s="16">
        <v>168920</v>
      </c>
      <c r="D228" s="17">
        <f t="shared" si="6"/>
        <v>0.0009713149958201024</v>
      </c>
      <c r="E228" s="18">
        <f t="shared" si="7"/>
        <v>88.16820480058233</v>
      </c>
      <c r="F228" s="18"/>
      <c r="H228" s="19">
        <v>88.16820480058233</v>
      </c>
    </row>
    <row r="229" spans="1:8" ht="12.75">
      <c r="A229" s="35"/>
      <c r="B229" s="15" t="s">
        <v>10</v>
      </c>
      <c r="C229" s="16">
        <v>171669</v>
      </c>
      <c r="D229" s="17">
        <f t="shared" si="6"/>
        <v>0.000987122152601475</v>
      </c>
      <c r="E229" s="18">
        <f t="shared" si="7"/>
        <v>89.60305203594109</v>
      </c>
      <c r="F229" s="18"/>
      <c r="H229" s="19">
        <v>89.60305203594109</v>
      </c>
    </row>
    <row r="230" spans="1:8" ht="12.75">
      <c r="A230" s="35"/>
      <c r="B230" s="15" t="s">
        <v>11</v>
      </c>
      <c r="C230" s="16">
        <v>187999</v>
      </c>
      <c r="D230" s="17">
        <f t="shared" si="6"/>
        <v>0.0010810220690219243</v>
      </c>
      <c r="E230" s="18">
        <f t="shared" si="7"/>
        <v>98.12653524925811</v>
      </c>
      <c r="F230" s="18"/>
      <c r="H230" s="19">
        <v>98.12653524925811</v>
      </c>
    </row>
    <row r="231" spans="1:8" ht="12.75">
      <c r="A231" s="35"/>
      <c r="B231" s="15" t="s">
        <v>12</v>
      </c>
      <c r="C231" s="16">
        <v>212218</v>
      </c>
      <c r="D231" s="17">
        <f t="shared" si="6"/>
        <v>0.001220284902811689</v>
      </c>
      <c r="E231" s="18">
        <f t="shared" si="7"/>
        <v>110.76770119802264</v>
      </c>
      <c r="F231" s="18"/>
      <c r="H231" s="19">
        <v>110.76770119802264</v>
      </c>
    </row>
    <row r="232" spans="1:8" ht="12.75">
      <c r="A232" s="35"/>
      <c r="B232" s="15" t="s">
        <v>13</v>
      </c>
      <c r="C232" s="16">
        <v>248591</v>
      </c>
      <c r="D232" s="17">
        <f t="shared" si="6"/>
        <v>0.0014294350350811927</v>
      </c>
      <c r="E232" s="18">
        <f t="shared" si="7"/>
        <v>129.75267700439002</v>
      </c>
      <c r="F232" s="18"/>
      <c r="H232" s="19">
        <v>129.75267700439002</v>
      </c>
    </row>
    <row r="233" spans="1:8" ht="12.75">
      <c r="A233" s="35"/>
      <c r="B233" s="15" t="s">
        <v>14</v>
      </c>
      <c r="C233" s="16">
        <v>282979</v>
      </c>
      <c r="D233" s="17">
        <f t="shared" si="6"/>
        <v>0.0016271711236216953</v>
      </c>
      <c r="E233" s="18">
        <f t="shared" si="7"/>
        <v>147.70157723338852</v>
      </c>
      <c r="F233" s="18"/>
      <c r="H233" s="19">
        <v>147.70157723338852</v>
      </c>
    </row>
    <row r="234" spans="1:8" ht="12.75">
      <c r="A234" s="35"/>
      <c r="B234" s="15" t="s">
        <v>15</v>
      </c>
      <c r="C234" s="16">
        <v>292985</v>
      </c>
      <c r="D234" s="17">
        <f t="shared" si="6"/>
        <v>0.0016847071042526208</v>
      </c>
      <c r="E234" s="18">
        <f t="shared" si="7"/>
        <v>152.92423326721888</v>
      </c>
      <c r="F234" s="18"/>
      <c r="H234" s="19">
        <v>152.92423326721888</v>
      </c>
    </row>
    <row r="235" spans="1:8" ht="12.75">
      <c r="A235" s="35"/>
      <c r="B235" s="15" t="s">
        <v>16</v>
      </c>
      <c r="C235" s="16">
        <v>289774</v>
      </c>
      <c r="D235" s="17">
        <f t="shared" si="6"/>
        <v>0.0016662433791071179</v>
      </c>
      <c r="E235" s="18">
        <f t="shared" si="7"/>
        <v>151.2482440083113</v>
      </c>
      <c r="F235" s="18"/>
      <c r="H235" s="19">
        <v>151.2482440083113</v>
      </c>
    </row>
    <row r="236" spans="1:8" ht="12.75">
      <c r="A236" s="35"/>
      <c r="B236" s="15" t="s">
        <v>17</v>
      </c>
      <c r="C236" s="16">
        <v>278141</v>
      </c>
      <c r="D236" s="17">
        <f t="shared" si="6"/>
        <v>0.0015993519077219932</v>
      </c>
      <c r="E236" s="18">
        <f t="shared" si="7"/>
        <v>145.17637136774076</v>
      </c>
      <c r="F236" s="18"/>
      <c r="H236" s="19">
        <v>145.17637136774076</v>
      </c>
    </row>
    <row r="237" spans="1:8" ht="12.75">
      <c r="A237" s="35"/>
      <c r="B237" s="15" t="s">
        <v>18</v>
      </c>
      <c r="C237" s="16">
        <v>274213</v>
      </c>
      <c r="D237" s="17">
        <f t="shared" si="6"/>
        <v>0.0015767653264789116</v>
      </c>
      <c r="E237" s="18">
        <f t="shared" si="7"/>
        <v>143.12614221514377</v>
      </c>
      <c r="F237" s="18"/>
      <c r="H237" s="19">
        <v>143.12614221514377</v>
      </c>
    </row>
    <row r="238" spans="1:8" ht="12.75">
      <c r="A238" s="35"/>
      <c r="B238" s="15" t="s">
        <v>19</v>
      </c>
      <c r="C238" s="16">
        <v>276005</v>
      </c>
      <c r="D238" s="17">
        <f t="shared" si="6"/>
        <v>0.0015870695916488716</v>
      </c>
      <c r="E238" s="18">
        <f t="shared" si="7"/>
        <v>144.06148097315136</v>
      </c>
      <c r="F238" s="18"/>
      <c r="H238" s="19">
        <v>144.06148097315136</v>
      </c>
    </row>
    <row r="239" spans="1:8" ht="12.75">
      <c r="A239" s="35"/>
      <c r="B239" s="15" t="s">
        <v>20</v>
      </c>
      <c r="C239" s="16">
        <v>274254</v>
      </c>
      <c r="D239" s="17">
        <f t="shared" si="6"/>
        <v>0.0015770010825458581</v>
      </c>
      <c r="E239" s="18">
        <f t="shared" si="7"/>
        <v>143.14754226485263</v>
      </c>
      <c r="F239" s="18"/>
      <c r="H239" s="19">
        <v>143.14754226485263</v>
      </c>
    </row>
    <row r="240" spans="1:8" ht="12.75">
      <c r="A240" s="35"/>
      <c r="B240" s="15" t="s">
        <v>21</v>
      </c>
      <c r="C240" s="16">
        <v>265329</v>
      </c>
      <c r="D240" s="17">
        <f t="shared" si="6"/>
        <v>0.0015256810118751596</v>
      </c>
      <c r="E240" s="18">
        <f t="shared" si="7"/>
        <v>138.48911680993197</v>
      </c>
      <c r="F240" s="18"/>
      <c r="H240" s="19">
        <v>138.48911680993197</v>
      </c>
    </row>
    <row r="241" spans="1:8" ht="12.75">
      <c r="A241" s="35"/>
      <c r="B241" s="15" t="s">
        <v>22</v>
      </c>
      <c r="C241" s="16">
        <v>259366</v>
      </c>
      <c r="D241" s="17">
        <f t="shared" si="6"/>
        <v>0.001491392879504361</v>
      </c>
      <c r="E241" s="18">
        <f t="shared" si="7"/>
        <v>135.37671445836986</v>
      </c>
      <c r="F241" s="18"/>
      <c r="H241" s="19">
        <v>135.37671445836986</v>
      </c>
    </row>
    <row r="242" spans="1:8" ht="12.75">
      <c r="A242" s="35"/>
      <c r="B242" s="15" t="s">
        <v>23</v>
      </c>
      <c r="C242" s="16">
        <v>273669</v>
      </c>
      <c r="D242" s="17">
        <f t="shared" si="6"/>
        <v>0.0015736372459808881</v>
      </c>
      <c r="E242" s="18">
        <f t="shared" si="7"/>
        <v>142.84220009217717</v>
      </c>
      <c r="F242" s="18"/>
      <c r="H242" s="19">
        <v>142.84220009217717</v>
      </c>
    </row>
    <row r="243" spans="1:8" ht="12.75">
      <c r="A243" s="35"/>
      <c r="B243" s="15" t="s">
        <v>24</v>
      </c>
      <c r="C243" s="16">
        <v>283367</v>
      </c>
      <c r="D243" s="17">
        <f t="shared" si="6"/>
        <v>0.0016294021810357268</v>
      </c>
      <c r="E243" s="18">
        <f t="shared" si="7"/>
        <v>147.904094776975</v>
      </c>
      <c r="F243" s="18"/>
      <c r="H243" s="19">
        <v>147.904094776975</v>
      </c>
    </row>
    <row r="244" spans="1:8" ht="12.75">
      <c r="A244" s="35"/>
      <c r="B244" s="15" t="s">
        <v>25</v>
      </c>
      <c r="C244" s="16">
        <v>277466</v>
      </c>
      <c r="D244" s="17">
        <f t="shared" si="6"/>
        <v>0.0015954705578393354</v>
      </c>
      <c r="E244" s="18">
        <f t="shared" si="7"/>
        <v>144.82405347619215</v>
      </c>
      <c r="F244" s="18"/>
      <c r="H244" s="19">
        <v>144.82405347619215</v>
      </c>
    </row>
    <row r="245" spans="1:8" ht="12.75">
      <c r="A245" s="35"/>
      <c r="B245" s="15" t="s">
        <v>26</v>
      </c>
      <c r="C245" s="16">
        <v>268822</v>
      </c>
      <c r="D245" s="17">
        <f t="shared" si="6"/>
        <v>0.0015457662787494173</v>
      </c>
      <c r="E245" s="18">
        <f t="shared" si="7"/>
        <v>140.3122966546421</v>
      </c>
      <c r="F245" s="18"/>
      <c r="H245" s="19">
        <v>140.3122966546421</v>
      </c>
    </row>
    <row r="246" spans="1:8" ht="12.75">
      <c r="A246" s="35"/>
      <c r="B246" s="15" t="s">
        <v>27</v>
      </c>
      <c r="C246" s="16">
        <v>258123</v>
      </c>
      <c r="D246" s="17">
        <f t="shared" si="6"/>
        <v>0.0014842454455722964</v>
      </c>
      <c r="E246" s="18">
        <f t="shared" si="7"/>
        <v>134.7279275854885</v>
      </c>
      <c r="F246" s="18"/>
      <c r="H246" s="19">
        <v>134.7279275854885</v>
      </c>
    </row>
    <row r="247" spans="1:8" ht="12.75">
      <c r="A247" s="35"/>
      <c r="B247" s="15" t="s">
        <v>28</v>
      </c>
      <c r="C247" s="16">
        <v>238580</v>
      </c>
      <c r="D247" s="17">
        <f t="shared" si="6"/>
        <v>0.0013718703037103957</v>
      </c>
      <c r="E247" s="18">
        <f t="shared" si="7"/>
        <v>124.52741120840004</v>
      </c>
      <c r="F247" s="18"/>
      <c r="H247" s="19">
        <v>124.52741120840004</v>
      </c>
    </row>
    <row r="248" spans="1:8" ht="12.75">
      <c r="A248" s="35"/>
      <c r="B248" s="15" t="s">
        <v>29</v>
      </c>
      <c r="C248" s="16">
        <v>214037</v>
      </c>
      <c r="D248" s="17">
        <f t="shared" si="6"/>
        <v>0.001230744421976955</v>
      </c>
      <c r="E248" s="18">
        <f t="shared" si="7"/>
        <v>111.71713267169217</v>
      </c>
      <c r="F248" s="18">
        <f>MAX(E231:E247)</f>
        <v>152.92423326721888</v>
      </c>
      <c r="H248" s="19">
        <v>111.71713267169217</v>
      </c>
    </row>
    <row r="249" spans="1:8" ht="12.75">
      <c r="A249" s="34">
        <f>A225+1</f>
        <v>40919</v>
      </c>
      <c r="B249" s="15" t="s">
        <v>6</v>
      </c>
      <c r="C249" s="16">
        <v>194756</v>
      </c>
      <c r="D249" s="17">
        <f t="shared" si="6"/>
        <v>0.0011198758188843232</v>
      </c>
      <c r="E249" s="18">
        <f t="shared" si="7"/>
        <v>101.65336783176778</v>
      </c>
      <c r="F249" s="18"/>
      <c r="H249" s="19">
        <v>101.65336783176778</v>
      </c>
    </row>
    <row r="250" spans="1:8" ht="12.75">
      <c r="A250" s="35"/>
      <c r="B250" s="15" t="s">
        <v>7</v>
      </c>
      <c r="C250" s="16">
        <v>183921</v>
      </c>
      <c r="D250" s="17">
        <f t="shared" si="6"/>
        <v>0.0010575729655826964</v>
      </c>
      <c r="E250" s="18">
        <f t="shared" si="7"/>
        <v>95.99801323187252</v>
      </c>
      <c r="F250" s="18"/>
      <c r="H250" s="19">
        <v>95.99801323187252</v>
      </c>
    </row>
    <row r="251" spans="1:8" ht="12.75">
      <c r="A251" s="35"/>
      <c r="B251" s="15" t="s">
        <v>8</v>
      </c>
      <c r="C251" s="16">
        <v>183063</v>
      </c>
      <c r="D251" s="17">
        <f t="shared" si="6"/>
        <v>0.0010526393386207401</v>
      </c>
      <c r="E251" s="18">
        <f t="shared" si="7"/>
        <v>95.55017804528183</v>
      </c>
      <c r="F251" s="18"/>
      <c r="H251" s="19">
        <v>95.55017804528183</v>
      </c>
    </row>
    <row r="252" spans="1:8" ht="12.75">
      <c r="A252" s="35"/>
      <c r="B252" s="15" t="s">
        <v>9</v>
      </c>
      <c r="C252" s="16">
        <v>183790</v>
      </c>
      <c r="D252" s="17">
        <f t="shared" si="6"/>
        <v>0.001056819696198062</v>
      </c>
      <c r="E252" s="18">
        <f t="shared" si="7"/>
        <v>95.92963746329048</v>
      </c>
      <c r="F252" s="18"/>
      <c r="H252" s="19">
        <v>95.92963746329048</v>
      </c>
    </row>
    <row r="253" spans="1:8" ht="12.75">
      <c r="A253" s="35"/>
      <c r="B253" s="15" t="s">
        <v>10</v>
      </c>
      <c r="C253" s="16">
        <v>189185</v>
      </c>
      <c r="D253" s="17">
        <f t="shared" si="6"/>
        <v>0.0010878417445194534</v>
      </c>
      <c r="E253" s="18">
        <f t="shared" si="7"/>
        <v>98.74557083351984</v>
      </c>
      <c r="F253" s="18"/>
      <c r="H253" s="19">
        <v>98.74557083351984</v>
      </c>
    </row>
    <row r="254" spans="1:8" ht="12.75">
      <c r="A254" s="35"/>
      <c r="B254" s="15" t="s">
        <v>11</v>
      </c>
      <c r="C254" s="16">
        <v>201463</v>
      </c>
      <c r="D254" s="17">
        <f t="shared" si="6"/>
        <v>0.0011584420613480067</v>
      </c>
      <c r="E254" s="18">
        <f t="shared" si="7"/>
        <v>105.15410279268127</v>
      </c>
      <c r="F254" s="18"/>
      <c r="H254" s="19">
        <v>105.15410279268127</v>
      </c>
    </row>
    <row r="255" spans="1:8" ht="12.75">
      <c r="A255" s="35"/>
      <c r="B255" s="15" t="s">
        <v>12</v>
      </c>
      <c r="C255" s="16">
        <v>225538</v>
      </c>
      <c r="D255" s="17">
        <f t="shared" si="6"/>
        <v>0.0012968768738294712</v>
      </c>
      <c r="E255" s="18">
        <f t="shared" si="7"/>
        <v>117.72010759124876</v>
      </c>
      <c r="F255" s="18"/>
      <c r="H255" s="19">
        <v>117.72010759124876</v>
      </c>
    </row>
    <row r="256" spans="1:8" ht="12.75">
      <c r="A256" s="35"/>
      <c r="B256" s="15" t="s">
        <v>13</v>
      </c>
      <c r="C256" s="16">
        <v>262011</v>
      </c>
      <c r="D256" s="17">
        <f t="shared" si="6"/>
        <v>0.0015066020208964058</v>
      </c>
      <c r="E256" s="18">
        <f t="shared" si="7"/>
        <v>136.75727864080855</v>
      </c>
      <c r="F256" s="18"/>
      <c r="H256" s="19">
        <v>136.75727864080855</v>
      </c>
    </row>
    <row r="257" spans="1:8" ht="12.75">
      <c r="A257" s="35"/>
      <c r="B257" s="15" t="s">
        <v>14</v>
      </c>
      <c r="C257" s="16">
        <v>294396</v>
      </c>
      <c r="D257" s="17">
        <f t="shared" si="6"/>
        <v>0.0016928205630443694</v>
      </c>
      <c r="E257" s="18">
        <f t="shared" si="7"/>
        <v>153.6607081486635</v>
      </c>
      <c r="F257" s="18"/>
      <c r="H257" s="19">
        <v>153.6607081486635</v>
      </c>
    </row>
    <row r="258" spans="1:8" ht="12.75">
      <c r="A258" s="35"/>
      <c r="B258" s="15" t="s">
        <v>15</v>
      </c>
      <c r="C258" s="16">
        <v>305411</v>
      </c>
      <c r="D258" s="17">
        <f t="shared" si="6"/>
        <v>0.0017561584429813717</v>
      </c>
      <c r="E258" s="18">
        <f t="shared" si="7"/>
        <v>159.41001418630506</v>
      </c>
      <c r="F258" s="18"/>
      <c r="H258" s="19">
        <v>159.41001418630506</v>
      </c>
    </row>
    <row r="259" spans="1:8" ht="12.75">
      <c r="A259" s="35"/>
      <c r="B259" s="15" t="s">
        <v>16</v>
      </c>
      <c r="C259" s="16">
        <v>303573</v>
      </c>
      <c r="D259" s="17">
        <f t="shared" si="6"/>
        <v>0.0017455896710045936</v>
      </c>
      <c r="E259" s="18">
        <f t="shared" si="7"/>
        <v>158.45066561642898</v>
      </c>
      <c r="F259" s="18"/>
      <c r="H259" s="19">
        <v>158.45066561642898</v>
      </c>
    </row>
    <row r="260" spans="1:8" ht="12.75">
      <c r="A260" s="35"/>
      <c r="B260" s="15" t="s">
        <v>17</v>
      </c>
      <c r="C260" s="16">
        <v>288350</v>
      </c>
      <c r="D260" s="17">
        <f t="shared" si="6"/>
        <v>0.0016580551683917034</v>
      </c>
      <c r="E260" s="18">
        <f t="shared" si="7"/>
        <v>150.5049837452517</v>
      </c>
      <c r="F260" s="18"/>
      <c r="H260" s="19">
        <v>150.5049837452517</v>
      </c>
    </row>
    <row r="261" spans="1:8" ht="12.75">
      <c r="A261" s="35"/>
      <c r="B261" s="15" t="s">
        <v>18</v>
      </c>
      <c r="C261" s="16">
        <v>282659</v>
      </c>
      <c r="D261" s="17">
        <f t="shared" si="6"/>
        <v>0.0016253310762699166</v>
      </c>
      <c r="E261" s="18">
        <f t="shared" si="7"/>
        <v>147.53455245517287</v>
      </c>
      <c r="F261" s="18"/>
      <c r="H261" s="19">
        <v>147.53455245517287</v>
      </c>
    </row>
    <row r="262" spans="1:8" ht="12.75">
      <c r="A262" s="35"/>
      <c r="B262" s="15" t="s">
        <v>19</v>
      </c>
      <c r="C262" s="16">
        <v>286851</v>
      </c>
      <c r="D262" s="17">
        <f t="shared" si="6"/>
        <v>0.0016494356965782158</v>
      </c>
      <c r="E262" s="18">
        <f t="shared" si="7"/>
        <v>149.7225770497978</v>
      </c>
      <c r="F262" s="18"/>
      <c r="H262" s="19">
        <v>149.7225770497978</v>
      </c>
    </row>
    <row r="263" spans="1:8" ht="12.75">
      <c r="A263" s="35"/>
      <c r="B263" s="15" t="s">
        <v>20</v>
      </c>
      <c r="C263" s="16">
        <v>283680</v>
      </c>
      <c r="D263" s="17">
        <f t="shared" si="6"/>
        <v>0.0016312019773516851</v>
      </c>
      <c r="E263" s="18">
        <f t="shared" si="7"/>
        <v>148.06746588816716</v>
      </c>
      <c r="F263" s="18"/>
      <c r="H263" s="19">
        <v>148.06746588816716</v>
      </c>
    </row>
    <row r="264" spans="1:8" ht="12.75">
      <c r="A264" s="35"/>
      <c r="B264" s="15" t="s">
        <v>21</v>
      </c>
      <c r="C264" s="16">
        <v>276505</v>
      </c>
      <c r="D264" s="17">
        <f t="shared" si="6"/>
        <v>0.0015899446656360255</v>
      </c>
      <c r="E264" s="18">
        <f t="shared" si="7"/>
        <v>144.3224571891133</v>
      </c>
      <c r="F264" s="18"/>
      <c r="H264" s="19">
        <v>144.3224571891133</v>
      </c>
    </row>
    <row r="265" spans="1:8" ht="12.75">
      <c r="A265" s="35"/>
      <c r="B265" s="15" t="s">
        <v>22</v>
      </c>
      <c r="C265" s="16">
        <v>272730</v>
      </c>
      <c r="D265" s="17">
        <f t="shared" si="6"/>
        <v>0.0015682378570330128</v>
      </c>
      <c r="E265" s="18">
        <f t="shared" si="7"/>
        <v>142.35208675860065</v>
      </c>
      <c r="F265" s="18"/>
      <c r="H265" s="19">
        <v>142.35208675860065</v>
      </c>
    </row>
    <row r="266" spans="1:8" ht="12.75">
      <c r="A266" s="35"/>
      <c r="B266" s="15" t="s">
        <v>23</v>
      </c>
      <c r="C266" s="16">
        <v>283762</v>
      </c>
      <c r="D266" s="17">
        <f aca="true" t="shared" si="8" ref="D266:D329">C266/$C$753</f>
        <v>0.0016316734894855785</v>
      </c>
      <c r="E266" s="18">
        <f t="shared" si="7"/>
        <v>148.11026598758494</v>
      </c>
      <c r="F266" s="18"/>
      <c r="H266" s="19">
        <v>148.11026598758494</v>
      </c>
    </row>
    <row r="267" spans="1:8" ht="12.75">
      <c r="A267" s="35"/>
      <c r="B267" s="15" t="s">
        <v>24</v>
      </c>
      <c r="C267" s="16">
        <v>290057</v>
      </c>
      <c r="D267" s="17">
        <f t="shared" si="8"/>
        <v>0.0016678706709838472</v>
      </c>
      <c r="E267" s="18">
        <f aca="true" t="shared" si="9" ref="E267:E330">D267*$E$753</f>
        <v>151.39595654654576</v>
      </c>
      <c r="F267" s="18"/>
      <c r="H267" s="19">
        <v>151.39595654654576</v>
      </c>
    </row>
    <row r="268" spans="1:8" ht="12.75">
      <c r="A268" s="35"/>
      <c r="B268" s="15" t="s">
        <v>25</v>
      </c>
      <c r="C268" s="16">
        <v>283029</v>
      </c>
      <c r="D268" s="17">
        <f t="shared" si="8"/>
        <v>0.0016274586310204106</v>
      </c>
      <c r="E268" s="18">
        <f t="shared" si="9"/>
        <v>147.7276748549847</v>
      </c>
      <c r="F268" s="18"/>
      <c r="H268" s="19">
        <v>147.7276748549847</v>
      </c>
    </row>
    <row r="269" spans="1:8" ht="12.75">
      <c r="A269" s="35"/>
      <c r="B269" s="15" t="s">
        <v>26</v>
      </c>
      <c r="C269" s="16">
        <v>272374</v>
      </c>
      <c r="D269" s="17">
        <f t="shared" si="8"/>
        <v>0.0015661908043541593</v>
      </c>
      <c r="E269" s="18">
        <f t="shared" si="9"/>
        <v>142.16627169283575</v>
      </c>
      <c r="F269" s="18"/>
      <c r="H269" s="19">
        <v>142.16627169283575</v>
      </c>
    </row>
    <row r="270" spans="1:8" ht="12.75">
      <c r="A270" s="35"/>
      <c r="B270" s="15" t="s">
        <v>27</v>
      </c>
      <c r="C270" s="16">
        <v>260153</v>
      </c>
      <c r="D270" s="17">
        <f t="shared" si="8"/>
        <v>0.0014959182459601415</v>
      </c>
      <c r="E270" s="18">
        <f t="shared" si="9"/>
        <v>135.78749102229398</v>
      </c>
      <c r="F270" s="18"/>
      <c r="H270" s="19">
        <v>135.78749102229398</v>
      </c>
    </row>
    <row r="271" spans="1:8" ht="12.75">
      <c r="A271" s="35"/>
      <c r="B271" s="15" t="s">
        <v>28</v>
      </c>
      <c r="C271" s="16">
        <v>239689</v>
      </c>
      <c r="D271" s="17">
        <f t="shared" si="8"/>
        <v>0.0013782472178139032</v>
      </c>
      <c r="E271" s="18">
        <f t="shared" si="9"/>
        <v>125.10625645540362</v>
      </c>
      <c r="F271" s="18"/>
      <c r="H271" s="19">
        <v>125.10625645540362</v>
      </c>
    </row>
    <row r="272" spans="1:8" ht="12.75">
      <c r="A272" s="35"/>
      <c r="B272" s="15" t="s">
        <v>29</v>
      </c>
      <c r="C272" s="16">
        <v>223046</v>
      </c>
      <c r="D272" s="17">
        <f t="shared" si="8"/>
        <v>0.0012825475050774957</v>
      </c>
      <c r="E272" s="18">
        <f t="shared" si="9"/>
        <v>116.41940213089444</v>
      </c>
      <c r="F272" s="18">
        <f>MAX(E255:E271)</f>
        <v>159.41001418630506</v>
      </c>
      <c r="H272" s="19">
        <v>116.41940213089444</v>
      </c>
    </row>
    <row r="273" spans="1:8" ht="12.75">
      <c r="A273" s="34">
        <f>A249+1</f>
        <v>40920</v>
      </c>
      <c r="B273" s="15" t="s">
        <v>6</v>
      </c>
      <c r="C273" s="16">
        <v>201345</v>
      </c>
      <c r="D273" s="17">
        <f t="shared" si="8"/>
        <v>0.0011577635438870383</v>
      </c>
      <c r="E273" s="18">
        <f t="shared" si="9"/>
        <v>105.09251240571425</v>
      </c>
      <c r="F273" s="18"/>
      <c r="H273" s="19">
        <v>105.09251240571425</v>
      </c>
    </row>
    <row r="274" spans="1:8" ht="12.75">
      <c r="A274" s="35"/>
      <c r="B274" s="15" t="s">
        <v>7</v>
      </c>
      <c r="C274" s="16">
        <v>189734</v>
      </c>
      <c r="D274" s="17">
        <f t="shared" si="8"/>
        <v>0.0010909985757573486</v>
      </c>
      <c r="E274" s="18">
        <f t="shared" si="9"/>
        <v>99.03212271864605</v>
      </c>
      <c r="F274" s="18"/>
      <c r="H274" s="19">
        <v>99.03212271864605</v>
      </c>
    </row>
    <row r="275" spans="1:8" ht="12.75">
      <c r="A275" s="35"/>
      <c r="B275" s="15" t="s">
        <v>8</v>
      </c>
      <c r="C275" s="16">
        <v>187937</v>
      </c>
      <c r="D275" s="17">
        <f t="shared" si="8"/>
        <v>0.001080665559847517</v>
      </c>
      <c r="E275" s="18">
        <f t="shared" si="9"/>
        <v>98.09417419847883</v>
      </c>
      <c r="F275" s="18"/>
      <c r="H275" s="19">
        <v>98.09417419847883</v>
      </c>
    </row>
    <row r="276" spans="1:8" ht="12.75">
      <c r="A276" s="35"/>
      <c r="B276" s="15" t="s">
        <v>9</v>
      </c>
      <c r="C276" s="16">
        <v>188552</v>
      </c>
      <c r="D276" s="17">
        <f t="shared" si="8"/>
        <v>0.0010842019008517165</v>
      </c>
      <c r="E276" s="18">
        <f t="shared" si="9"/>
        <v>98.41517494411201</v>
      </c>
      <c r="F276" s="18"/>
      <c r="H276" s="19">
        <v>98.41517494411201</v>
      </c>
    </row>
    <row r="277" spans="1:8" ht="12.75">
      <c r="A277" s="35"/>
      <c r="B277" s="15" t="s">
        <v>10</v>
      </c>
      <c r="C277" s="16">
        <v>196873</v>
      </c>
      <c r="D277" s="17">
        <f t="shared" si="8"/>
        <v>0.0011320488821459332</v>
      </c>
      <c r="E277" s="18">
        <f t="shared" si="9"/>
        <v>102.75834113015065</v>
      </c>
      <c r="F277" s="18"/>
      <c r="H277" s="19">
        <v>102.75834113015065</v>
      </c>
    </row>
    <row r="278" spans="1:8" ht="12.75">
      <c r="A278" s="35"/>
      <c r="B278" s="15" t="s">
        <v>11</v>
      </c>
      <c r="C278" s="16">
        <v>209431</v>
      </c>
      <c r="D278" s="17">
        <f t="shared" si="8"/>
        <v>0.0012042592404072927</v>
      </c>
      <c r="E278" s="18">
        <f t="shared" si="9"/>
        <v>109.31301977025078</v>
      </c>
      <c r="F278" s="18"/>
      <c r="H278" s="19">
        <v>109.31301977025078</v>
      </c>
    </row>
    <row r="279" spans="1:8" ht="12.75">
      <c r="A279" s="35"/>
      <c r="B279" s="15" t="s">
        <v>12</v>
      </c>
      <c r="C279" s="16">
        <v>231378</v>
      </c>
      <c r="D279" s="17">
        <f t="shared" si="8"/>
        <v>0.0013304577379994297</v>
      </c>
      <c r="E279" s="18">
        <f t="shared" si="9"/>
        <v>120.76830979368424</v>
      </c>
      <c r="F279" s="18"/>
      <c r="H279" s="19">
        <v>120.76830979368424</v>
      </c>
    </row>
    <row r="280" spans="1:8" ht="12.75">
      <c r="A280" s="35"/>
      <c r="B280" s="15" t="s">
        <v>13</v>
      </c>
      <c r="C280" s="16">
        <v>265653</v>
      </c>
      <c r="D280" s="17">
        <f t="shared" si="8"/>
        <v>0.0015275440598188355</v>
      </c>
      <c r="E280" s="18">
        <f t="shared" si="9"/>
        <v>138.65822939787535</v>
      </c>
      <c r="F280" s="18"/>
      <c r="H280" s="19">
        <v>138.65822939787535</v>
      </c>
    </row>
    <row r="281" spans="1:8" ht="12.75">
      <c r="A281" s="35"/>
      <c r="B281" s="15" t="s">
        <v>14</v>
      </c>
      <c r="C281" s="16">
        <v>298632</v>
      </c>
      <c r="D281" s="17">
        <f t="shared" si="8"/>
        <v>0.0017171781898635378</v>
      </c>
      <c r="E281" s="18">
        <f t="shared" si="9"/>
        <v>155.87169865029307</v>
      </c>
      <c r="F281" s="18"/>
      <c r="H281" s="19">
        <v>155.87169865029307</v>
      </c>
    </row>
    <row r="282" spans="1:8" ht="12.75">
      <c r="A282" s="35"/>
      <c r="B282" s="15" t="s">
        <v>15</v>
      </c>
      <c r="C282" s="16">
        <v>304611</v>
      </c>
      <c r="D282" s="17">
        <f t="shared" si="8"/>
        <v>0.0017515583246019253</v>
      </c>
      <c r="E282" s="18">
        <f t="shared" si="9"/>
        <v>158.99245224076597</v>
      </c>
      <c r="F282" s="18"/>
      <c r="H282" s="19">
        <v>158.99245224076597</v>
      </c>
    </row>
    <row r="283" spans="1:8" ht="12.75">
      <c r="A283" s="35"/>
      <c r="B283" s="15" t="s">
        <v>16</v>
      </c>
      <c r="C283" s="16">
        <v>301370</v>
      </c>
      <c r="D283" s="17">
        <f t="shared" si="8"/>
        <v>0.0017329220950171931</v>
      </c>
      <c r="E283" s="18">
        <f t="shared" si="9"/>
        <v>157.30080440890066</v>
      </c>
      <c r="F283" s="18"/>
      <c r="H283" s="19">
        <v>157.30080440890066</v>
      </c>
    </row>
    <row r="284" spans="1:8" ht="12.75">
      <c r="A284" s="35"/>
      <c r="B284" s="15" t="s">
        <v>17</v>
      </c>
      <c r="C284" s="16">
        <v>290245</v>
      </c>
      <c r="D284" s="17">
        <f t="shared" si="8"/>
        <v>0.001668951698803017</v>
      </c>
      <c r="E284" s="18">
        <f t="shared" si="9"/>
        <v>151.49408360374747</v>
      </c>
      <c r="F284" s="18"/>
      <c r="H284" s="19">
        <v>151.49408360374747</v>
      </c>
    </row>
    <row r="285" spans="1:8" ht="12.75">
      <c r="A285" s="35"/>
      <c r="B285" s="15" t="s">
        <v>18</v>
      </c>
      <c r="C285" s="16">
        <v>284803</v>
      </c>
      <c r="D285" s="17">
        <f t="shared" si="8"/>
        <v>0.001637659393526833</v>
      </c>
      <c r="E285" s="18">
        <f t="shared" si="9"/>
        <v>148.6536184692177</v>
      </c>
      <c r="F285" s="18"/>
      <c r="H285" s="19">
        <v>148.6536184692177</v>
      </c>
    </row>
    <row r="286" spans="1:8" ht="12.75">
      <c r="A286" s="35"/>
      <c r="B286" s="15" t="s">
        <v>19</v>
      </c>
      <c r="C286" s="16">
        <v>287685</v>
      </c>
      <c r="D286" s="17">
        <f t="shared" si="8"/>
        <v>0.0016542313199887887</v>
      </c>
      <c r="E286" s="18">
        <f t="shared" si="9"/>
        <v>150.1578853780223</v>
      </c>
      <c r="F286" s="18"/>
      <c r="H286" s="19">
        <v>150.1578853780223</v>
      </c>
    </row>
    <row r="287" spans="1:8" ht="12.75">
      <c r="A287" s="35"/>
      <c r="B287" s="15" t="s">
        <v>20</v>
      </c>
      <c r="C287" s="16">
        <v>284376</v>
      </c>
      <c r="D287" s="17">
        <f t="shared" si="8"/>
        <v>0.0016352040803418034</v>
      </c>
      <c r="E287" s="18">
        <f t="shared" si="9"/>
        <v>148.43074478078617</v>
      </c>
      <c r="F287" s="18"/>
      <c r="H287" s="19">
        <v>148.43074478078617</v>
      </c>
    </row>
    <row r="288" spans="1:8" ht="12.75">
      <c r="A288" s="35"/>
      <c r="B288" s="15" t="s">
        <v>21</v>
      </c>
      <c r="C288" s="16">
        <v>279488</v>
      </c>
      <c r="D288" s="17">
        <f t="shared" si="8"/>
        <v>0.0016070973570433862</v>
      </c>
      <c r="E288" s="18">
        <f t="shared" si="9"/>
        <v>145.87944129354224</v>
      </c>
      <c r="F288" s="18"/>
      <c r="H288" s="19">
        <v>145.87944129354224</v>
      </c>
    </row>
    <row r="289" spans="1:8" ht="12.75">
      <c r="A289" s="35"/>
      <c r="B289" s="15" t="s">
        <v>22</v>
      </c>
      <c r="C289" s="16">
        <v>273936</v>
      </c>
      <c r="D289" s="17">
        <f t="shared" si="8"/>
        <v>0.0015751725354900283</v>
      </c>
      <c r="E289" s="18">
        <f t="shared" si="9"/>
        <v>142.98156139150086</v>
      </c>
      <c r="F289" s="18"/>
      <c r="H289" s="19">
        <v>142.98156139150086</v>
      </c>
    </row>
    <row r="290" spans="1:8" ht="12.75">
      <c r="A290" s="35"/>
      <c r="B290" s="15" t="s">
        <v>23</v>
      </c>
      <c r="C290" s="16">
        <v>279390</v>
      </c>
      <c r="D290" s="17">
        <f t="shared" si="8"/>
        <v>0.001606533842541904</v>
      </c>
      <c r="E290" s="18">
        <f t="shared" si="9"/>
        <v>145.8282899552137</v>
      </c>
      <c r="F290" s="18"/>
      <c r="H290" s="19">
        <v>145.8282899552137</v>
      </c>
    </row>
    <row r="291" spans="1:8" ht="12.75">
      <c r="A291" s="35"/>
      <c r="B291" s="15" t="s">
        <v>24</v>
      </c>
      <c r="C291" s="16">
        <v>292694</v>
      </c>
      <c r="D291" s="17">
        <f t="shared" si="8"/>
        <v>0.0016830338111920972</v>
      </c>
      <c r="E291" s="18">
        <f t="shared" si="9"/>
        <v>152.77234510952906</v>
      </c>
      <c r="F291" s="18"/>
      <c r="H291" s="19">
        <v>152.77234510952906</v>
      </c>
    </row>
    <row r="292" spans="1:8" ht="12.75">
      <c r="A292" s="35"/>
      <c r="B292" s="15" t="s">
        <v>25</v>
      </c>
      <c r="C292" s="16">
        <v>283430</v>
      </c>
      <c r="D292" s="17">
        <f t="shared" si="8"/>
        <v>0.0016297644403581082</v>
      </c>
      <c r="E292" s="18">
        <f t="shared" si="9"/>
        <v>147.9369777801862</v>
      </c>
      <c r="F292" s="18"/>
      <c r="H292" s="19">
        <v>147.9369777801862</v>
      </c>
    </row>
    <row r="293" spans="1:8" ht="12.75">
      <c r="A293" s="35"/>
      <c r="B293" s="15" t="s">
        <v>26</v>
      </c>
      <c r="C293" s="16">
        <v>272508</v>
      </c>
      <c r="D293" s="17">
        <f t="shared" si="8"/>
        <v>0.0015669613241827164</v>
      </c>
      <c r="E293" s="18">
        <f t="shared" si="9"/>
        <v>142.23621331871354</v>
      </c>
      <c r="F293" s="18"/>
      <c r="H293" s="19">
        <v>142.23621331871354</v>
      </c>
    </row>
    <row r="294" spans="1:8" ht="12.75">
      <c r="A294" s="35"/>
      <c r="B294" s="15" t="s">
        <v>27</v>
      </c>
      <c r="C294" s="16">
        <v>259708</v>
      </c>
      <c r="D294" s="17">
        <f t="shared" si="8"/>
        <v>0.0014933594301115745</v>
      </c>
      <c r="E294" s="18">
        <f t="shared" si="9"/>
        <v>135.55522219008785</v>
      </c>
      <c r="F294" s="18"/>
      <c r="H294" s="19">
        <v>135.55522219008785</v>
      </c>
    </row>
    <row r="295" spans="1:8" ht="12.75">
      <c r="A295" s="35"/>
      <c r="B295" s="15" t="s">
        <v>28</v>
      </c>
      <c r="C295" s="16">
        <v>243153</v>
      </c>
      <c r="D295" s="17">
        <f t="shared" si="8"/>
        <v>0.001398165730396906</v>
      </c>
      <c r="E295" s="18">
        <f t="shared" si="9"/>
        <v>126.91429967958796</v>
      </c>
      <c r="F295" s="18"/>
      <c r="H295" s="19">
        <v>126.91429967958796</v>
      </c>
    </row>
    <row r="296" spans="1:8" ht="12.75">
      <c r="A296" s="35"/>
      <c r="B296" s="15" t="s">
        <v>29</v>
      </c>
      <c r="C296" s="16">
        <v>218207</v>
      </c>
      <c r="D296" s="17">
        <f t="shared" si="8"/>
        <v>0.0012547225390298195</v>
      </c>
      <c r="E296" s="18">
        <f t="shared" si="9"/>
        <v>113.89367431281477</v>
      </c>
      <c r="F296" s="18">
        <f>MAX(E279:E295)</f>
        <v>158.99245224076597</v>
      </c>
      <c r="H296" s="19">
        <v>113.89367431281477</v>
      </c>
    </row>
    <row r="297" spans="1:8" ht="12.75">
      <c r="A297" s="34">
        <f>A273+1</f>
        <v>40921</v>
      </c>
      <c r="B297" s="15" t="s">
        <v>6</v>
      </c>
      <c r="C297" s="16">
        <v>197515</v>
      </c>
      <c r="D297" s="17">
        <f t="shared" si="8"/>
        <v>0.001135740477145439</v>
      </c>
      <c r="E297" s="18">
        <f t="shared" si="9"/>
        <v>103.09343459144579</v>
      </c>
      <c r="F297" s="18"/>
      <c r="H297" s="19">
        <v>103.09343459144579</v>
      </c>
    </row>
    <row r="298" spans="1:8" ht="12.75">
      <c r="A298" s="35"/>
      <c r="B298" s="15" t="s">
        <v>7</v>
      </c>
      <c r="C298" s="16">
        <v>183757</v>
      </c>
      <c r="D298" s="17">
        <f t="shared" si="8"/>
        <v>0.0010566299413149098</v>
      </c>
      <c r="E298" s="18">
        <f t="shared" si="9"/>
        <v>95.912413033037</v>
      </c>
      <c r="F298" s="18"/>
      <c r="H298" s="19">
        <v>95.912413033037</v>
      </c>
    </row>
    <row r="299" spans="1:8" ht="12.75">
      <c r="A299" s="35"/>
      <c r="B299" s="15" t="s">
        <v>8</v>
      </c>
      <c r="C299" s="16">
        <v>182424</v>
      </c>
      <c r="D299" s="17">
        <f t="shared" si="8"/>
        <v>0.0010489649940651573</v>
      </c>
      <c r="E299" s="18">
        <f t="shared" si="9"/>
        <v>95.21665044128247</v>
      </c>
      <c r="F299" s="18"/>
      <c r="H299" s="19">
        <v>95.21665044128247</v>
      </c>
    </row>
    <row r="300" spans="1:8" ht="12.75">
      <c r="A300" s="35"/>
      <c r="B300" s="15" t="s">
        <v>9</v>
      </c>
      <c r="C300" s="16">
        <v>187155</v>
      </c>
      <c r="D300" s="17">
        <f t="shared" si="8"/>
        <v>0.0010761689441316084</v>
      </c>
      <c r="E300" s="18">
        <f t="shared" si="9"/>
        <v>97.68600739671436</v>
      </c>
      <c r="F300" s="18"/>
      <c r="H300" s="19">
        <v>97.68600739671436</v>
      </c>
    </row>
    <row r="301" spans="1:8" ht="12.75">
      <c r="A301" s="35"/>
      <c r="B301" s="15" t="s">
        <v>10</v>
      </c>
      <c r="C301" s="16">
        <v>186219</v>
      </c>
      <c r="D301" s="17">
        <f t="shared" si="8"/>
        <v>0.001070786805627656</v>
      </c>
      <c r="E301" s="18">
        <f t="shared" si="9"/>
        <v>97.19745992043359</v>
      </c>
      <c r="F301" s="18"/>
      <c r="H301" s="19">
        <v>97.19745992043359</v>
      </c>
    </row>
    <row r="302" spans="1:8" ht="12.75">
      <c r="A302" s="35"/>
      <c r="B302" s="15" t="s">
        <v>11</v>
      </c>
      <c r="C302" s="16">
        <v>200516</v>
      </c>
      <c r="D302" s="17">
        <f t="shared" si="8"/>
        <v>0.0011529966712163372</v>
      </c>
      <c r="E302" s="18">
        <f t="shared" si="9"/>
        <v>104.65981383964936</v>
      </c>
      <c r="F302" s="18"/>
      <c r="H302" s="19">
        <v>104.65981383964936</v>
      </c>
    </row>
    <row r="303" spans="1:8" ht="12.75">
      <c r="A303" s="35"/>
      <c r="B303" s="15" t="s">
        <v>12</v>
      </c>
      <c r="C303" s="16">
        <v>222348</v>
      </c>
      <c r="D303" s="17">
        <f t="shared" si="8"/>
        <v>0.0012785339017914287</v>
      </c>
      <c r="E303" s="18">
        <f t="shared" si="9"/>
        <v>116.05507933341157</v>
      </c>
      <c r="F303" s="18"/>
      <c r="H303" s="19">
        <v>116.05507933341157</v>
      </c>
    </row>
    <row r="304" spans="1:8" ht="12.75">
      <c r="A304" s="35"/>
      <c r="B304" s="15" t="s">
        <v>13</v>
      </c>
      <c r="C304" s="16">
        <v>263030</v>
      </c>
      <c r="D304" s="17">
        <f t="shared" si="8"/>
        <v>0.0015124614216822255</v>
      </c>
      <c r="E304" s="18">
        <f t="shared" si="9"/>
        <v>137.28914816893897</v>
      </c>
      <c r="F304" s="18"/>
      <c r="H304" s="19">
        <v>137.28914816893897</v>
      </c>
    </row>
    <row r="305" spans="1:8" ht="12.75">
      <c r="A305" s="35"/>
      <c r="B305" s="15" t="s">
        <v>14</v>
      </c>
      <c r="C305" s="16">
        <v>296851</v>
      </c>
      <c r="D305" s="17">
        <f t="shared" si="8"/>
        <v>0.0017069371763212954</v>
      </c>
      <c r="E305" s="18">
        <f t="shared" si="9"/>
        <v>154.94210136903664</v>
      </c>
      <c r="F305" s="18"/>
      <c r="H305" s="19">
        <v>154.94210136903664</v>
      </c>
    </row>
    <row r="306" spans="1:8" ht="12.75">
      <c r="A306" s="35"/>
      <c r="B306" s="15" t="s">
        <v>15</v>
      </c>
      <c r="C306" s="16">
        <v>304198</v>
      </c>
      <c r="D306" s="17">
        <f t="shared" si="8"/>
        <v>0.001749183513488536</v>
      </c>
      <c r="E306" s="18">
        <f t="shared" si="9"/>
        <v>158.7768858863814</v>
      </c>
      <c r="F306" s="18"/>
      <c r="H306" s="19">
        <v>158.7768858863814</v>
      </c>
    </row>
    <row r="307" spans="1:8" ht="12.75">
      <c r="A307" s="35"/>
      <c r="B307" s="15" t="s">
        <v>16</v>
      </c>
      <c r="C307" s="16">
        <v>295191</v>
      </c>
      <c r="D307" s="17">
        <f t="shared" si="8"/>
        <v>0.0016973919306839443</v>
      </c>
      <c r="E307" s="18">
        <f t="shared" si="9"/>
        <v>154.075660332043</v>
      </c>
      <c r="F307" s="18"/>
      <c r="H307" s="19">
        <v>154.075660332043</v>
      </c>
    </row>
    <row r="308" spans="1:8" ht="12.75">
      <c r="A308" s="35"/>
      <c r="B308" s="15" t="s">
        <v>17</v>
      </c>
      <c r="C308" s="16">
        <v>284448</v>
      </c>
      <c r="D308" s="17">
        <f t="shared" si="8"/>
        <v>0.0016356180909959538</v>
      </c>
      <c r="E308" s="18">
        <f t="shared" si="9"/>
        <v>148.4683253558847</v>
      </c>
      <c r="F308" s="18"/>
      <c r="H308" s="19">
        <v>148.4683253558847</v>
      </c>
    </row>
    <row r="309" spans="1:8" ht="12.75">
      <c r="A309" s="35"/>
      <c r="B309" s="15" t="s">
        <v>18</v>
      </c>
      <c r="C309" s="16">
        <v>277865</v>
      </c>
      <c r="D309" s="17">
        <f t="shared" si="8"/>
        <v>0.0015977648668810843</v>
      </c>
      <c r="E309" s="18">
        <f t="shared" si="9"/>
        <v>145.03231249652978</v>
      </c>
      <c r="F309" s="18"/>
      <c r="H309" s="19">
        <v>145.03231249652978</v>
      </c>
    </row>
    <row r="310" spans="1:8" ht="12.75">
      <c r="A310" s="35"/>
      <c r="B310" s="15" t="s">
        <v>19</v>
      </c>
      <c r="C310" s="16">
        <v>285484</v>
      </c>
      <c r="D310" s="17">
        <f t="shared" si="8"/>
        <v>0.0016415752442973369</v>
      </c>
      <c r="E310" s="18">
        <f t="shared" si="9"/>
        <v>149.00906807535787</v>
      </c>
      <c r="F310" s="18"/>
      <c r="H310" s="19">
        <v>149.00906807535787</v>
      </c>
    </row>
    <row r="311" spans="1:8" ht="12.75">
      <c r="A311" s="35"/>
      <c r="B311" s="15" t="s">
        <v>20</v>
      </c>
      <c r="C311" s="16">
        <v>281191</v>
      </c>
      <c r="D311" s="17">
        <f t="shared" si="8"/>
        <v>0.0016168898590436327</v>
      </c>
      <c r="E311" s="18">
        <f t="shared" si="9"/>
        <v>146.76832628510863</v>
      </c>
      <c r="F311" s="18"/>
      <c r="H311" s="19">
        <v>146.76832628510863</v>
      </c>
    </row>
    <row r="312" spans="1:8" ht="12.75">
      <c r="A312" s="35"/>
      <c r="B312" s="15" t="s">
        <v>21</v>
      </c>
      <c r="C312" s="16">
        <v>277634</v>
      </c>
      <c r="D312" s="17">
        <f t="shared" si="8"/>
        <v>0.0015964365826990191</v>
      </c>
      <c r="E312" s="18">
        <f t="shared" si="9"/>
        <v>144.91174148475537</v>
      </c>
      <c r="F312" s="18"/>
      <c r="H312" s="19">
        <v>144.91174148475537</v>
      </c>
    </row>
    <row r="313" spans="1:8" ht="12.75">
      <c r="A313" s="35"/>
      <c r="B313" s="15" t="s">
        <v>22</v>
      </c>
      <c r="C313" s="16">
        <v>268731</v>
      </c>
      <c r="D313" s="17">
        <f t="shared" si="8"/>
        <v>0.0015452430152837553</v>
      </c>
      <c r="E313" s="18">
        <f t="shared" si="9"/>
        <v>140.26479898333704</v>
      </c>
      <c r="F313" s="18"/>
      <c r="H313" s="19">
        <v>140.26479898333704</v>
      </c>
    </row>
    <row r="314" spans="1:8" ht="12.75">
      <c r="A314" s="35"/>
      <c r="B314" s="15" t="s">
        <v>23</v>
      </c>
      <c r="C314" s="16">
        <v>281960</v>
      </c>
      <c r="D314" s="17">
        <f t="shared" si="8"/>
        <v>0.0016213117228358754</v>
      </c>
      <c r="E314" s="18">
        <f t="shared" si="9"/>
        <v>147.16970770525808</v>
      </c>
      <c r="F314" s="18"/>
      <c r="H314" s="19">
        <v>147.16970770525808</v>
      </c>
    </row>
    <row r="315" spans="1:8" ht="12.75">
      <c r="A315" s="35"/>
      <c r="B315" s="15" t="s">
        <v>24</v>
      </c>
      <c r="C315" s="16">
        <v>283353</v>
      </c>
      <c r="D315" s="17">
        <f t="shared" si="8"/>
        <v>0.0016293216789640865</v>
      </c>
      <c r="E315" s="18">
        <f t="shared" si="9"/>
        <v>147.89678744292806</v>
      </c>
      <c r="F315" s="18"/>
      <c r="H315" s="19">
        <v>147.89678744292806</v>
      </c>
    </row>
    <row r="316" spans="1:8" ht="12.75">
      <c r="A316" s="35"/>
      <c r="B316" s="15" t="s">
        <v>25</v>
      </c>
      <c r="C316" s="16">
        <v>278001</v>
      </c>
      <c r="D316" s="17">
        <f t="shared" si="8"/>
        <v>0.0015985468870055902</v>
      </c>
      <c r="E316" s="18">
        <f t="shared" si="9"/>
        <v>145.10329802727145</v>
      </c>
      <c r="F316" s="18"/>
      <c r="H316" s="19">
        <v>145.10329802727145</v>
      </c>
    </row>
    <row r="317" spans="1:8" ht="12.75">
      <c r="A317" s="35"/>
      <c r="B317" s="15" t="s">
        <v>26</v>
      </c>
      <c r="C317" s="16">
        <v>270876</v>
      </c>
      <c r="D317" s="17">
        <f t="shared" si="8"/>
        <v>0.001557577082688646</v>
      </c>
      <c r="E317" s="18">
        <f t="shared" si="9"/>
        <v>141.38438694981377</v>
      </c>
      <c r="F317" s="18"/>
      <c r="H317" s="19">
        <v>141.38438694981377</v>
      </c>
    </row>
    <row r="318" spans="1:8" ht="12.75">
      <c r="A318" s="35"/>
      <c r="B318" s="15" t="s">
        <v>27</v>
      </c>
      <c r="C318" s="16">
        <v>258100</v>
      </c>
      <c r="D318" s="17">
        <f t="shared" si="8"/>
        <v>0.0014841131921688874</v>
      </c>
      <c r="E318" s="18">
        <f t="shared" si="9"/>
        <v>134.71592267955424</v>
      </c>
      <c r="F318" s="18"/>
      <c r="H318" s="19">
        <v>134.71592267955424</v>
      </c>
    </row>
    <row r="319" spans="1:8" ht="12.75">
      <c r="A319" s="35"/>
      <c r="B319" s="15" t="s">
        <v>28</v>
      </c>
      <c r="C319" s="16">
        <v>236006</v>
      </c>
      <c r="D319" s="17">
        <f t="shared" si="8"/>
        <v>0.001357069422824527</v>
      </c>
      <c r="E319" s="18">
        <f t="shared" si="9"/>
        <v>123.18390564862796</v>
      </c>
      <c r="F319" s="18"/>
      <c r="H319" s="19">
        <v>123.18390564862796</v>
      </c>
    </row>
    <row r="320" spans="1:8" ht="12.75">
      <c r="A320" s="35"/>
      <c r="B320" s="15" t="s">
        <v>29</v>
      </c>
      <c r="C320" s="16">
        <v>212757</v>
      </c>
      <c r="D320" s="17">
        <f t="shared" si="8"/>
        <v>0.0012233842325698409</v>
      </c>
      <c r="E320" s="18">
        <f t="shared" si="9"/>
        <v>111.04903355882959</v>
      </c>
      <c r="F320" s="18">
        <f>MAX(E303:E319)</f>
        <v>158.7768858863814</v>
      </c>
      <c r="H320" s="19">
        <v>111.04903355882959</v>
      </c>
    </row>
    <row r="321" spans="1:8" ht="12.75">
      <c r="A321" s="34">
        <f>A297+1</f>
        <v>40922</v>
      </c>
      <c r="B321" s="15" t="s">
        <v>6</v>
      </c>
      <c r="C321" s="16">
        <v>199113</v>
      </c>
      <c r="D321" s="17">
        <f t="shared" si="8"/>
        <v>0.001144929213608383</v>
      </c>
      <c r="E321" s="18">
        <f t="shared" si="9"/>
        <v>103.92751457766013</v>
      </c>
      <c r="F321" s="18"/>
      <c r="H321" s="19">
        <v>103.92751457766013</v>
      </c>
    </row>
    <row r="322" spans="1:8" ht="12.75">
      <c r="A322" s="35"/>
      <c r="B322" s="15" t="s">
        <v>7</v>
      </c>
      <c r="C322" s="16">
        <v>186713</v>
      </c>
      <c r="D322" s="17">
        <f t="shared" si="8"/>
        <v>0.0010736273787269642</v>
      </c>
      <c r="E322" s="18">
        <f t="shared" si="9"/>
        <v>97.455304421804</v>
      </c>
      <c r="F322" s="18"/>
      <c r="H322" s="19">
        <v>97.455304421804</v>
      </c>
    </row>
    <row r="323" spans="1:8" ht="12.75">
      <c r="A323" s="35"/>
      <c r="B323" s="15" t="s">
        <v>8</v>
      </c>
      <c r="C323" s="16">
        <v>184023</v>
      </c>
      <c r="D323" s="17">
        <f t="shared" si="8"/>
        <v>0.0010581594806760757</v>
      </c>
      <c r="E323" s="18">
        <f t="shared" si="9"/>
        <v>96.05125237992874</v>
      </c>
      <c r="F323" s="18"/>
      <c r="H323" s="19">
        <v>96.05125237992874</v>
      </c>
    </row>
    <row r="324" spans="1:8" ht="12.75">
      <c r="A324" s="35"/>
      <c r="B324" s="15" t="s">
        <v>9</v>
      </c>
      <c r="C324" s="16">
        <v>180259</v>
      </c>
      <c r="D324" s="17">
        <f t="shared" si="8"/>
        <v>0.0010365159237007806</v>
      </c>
      <c r="E324" s="18">
        <f t="shared" si="9"/>
        <v>94.08662342616725</v>
      </c>
      <c r="F324" s="18"/>
      <c r="H324" s="19">
        <v>94.08662342616725</v>
      </c>
    </row>
    <row r="325" spans="1:8" ht="12.75">
      <c r="A325" s="35"/>
      <c r="B325" s="15" t="s">
        <v>10</v>
      </c>
      <c r="C325" s="16">
        <v>183055</v>
      </c>
      <c r="D325" s="17">
        <f t="shared" si="8"/>
        <v>0.0010525933374369457</v>
      </c>
      <c r="E325" s="18">
        <f t="shared" si="9"/>
        <v>95.54600242582643</v>
      </c>
      <c r="F325" s="18"/>
      <c r="H325" s="19">
        <v>95.54600242582643</v>
      </c>
    </row>
    <row r="326" spans="1:8" ht="12.75">
      <c r="A326" s="35"/>
      <c r="B326" s="15" t="s">
        <v>11</v>
      </c>
      <c r="C326" s="16">
        <v>194955</v>
      </c>
      <c r="D326" s="17">
        <f t="shared" si="8"/>
        <v>0.0011210200983312105</v>
      </c>
      <c r="E326" s="18">
        <f t="shared" si="9"/>
        <v>101.75723636572064</v>
      </c>
      <c r="F326" s="18"/>
      <c r="H326" s="19">
        <v>101.75723636572064</v>
      </c>
    </row>
    <row r="327" spans="1:8" ht="12.75">
      <c r="A327" s="35"/>
      <c r="B327" s="15" t="s">
        <v>12</v>
      </c>
      <c r="C327" s="16">
        <v>205519</v>
      </c>
      <c r="D327" s="17">
        <f t="shared" si="8"/>
        <v>0.0011817646615318</v>
      </c>
      <c r="E327" s="18">
        <f t="shared" si="9"/>
        <v>107.27114185656454</v>
      </c>
      <c r="F327" s="18"/>
      <c r="H327" s="19">
        <v>107.27114185656454</v>
      </c>
    </row>
    <row r="328" spans="1:8" ht="12.75">
      <c r="A328" s="35"/>
      <c r="B328" s="15" t="s">
        <v>13</v>
      </c>
      <c r="C328" s="16">
        <v>219784</v>
      </c>
      <c r="D328" s="17">
        <f t="shared" si="8"/>
        <v>0.001263790522385303</v>
      </c>
      <c r="E328" s="18">
        <f t="shared" si="9"/>
        <v>114.71679329795873</v>
      </c>
      <c r="F328" s="18"/>
      <c r="H328" s="19">
        <v>114.71679329795873</v>
      </c>
    </row>
    <row r="329" spans="1:8" ht="12.75">
      <c r="A329" s="35"/>
      <c r="B329" s="15" t="s">
        <v>14</v>
      </c>
      <c r="C329" s="16">
        <v>232182</v>
      </c>
      <c r="D329" s="17">
        <f t="shared" si="8"/>
        <v>0.0013350808569707732</v>
      </c>
      <c r="E329" s="18">
        <f t="shared" si="9"/>
        <v>121.18795954895103</v>
      </c>
      <c r="F329" s="18"/>
      <c r="H329" s="19">
        <v>121.18795954895103</v>
      </c>
    </row>
    <row r="330" spans="1:8" ht="12.75">
      <c r="A330" s="35"/>
      <c r="B330" s="15" t="s">
        <v>15</v>
      </c>
      <c r="C330" s="16">
        <v>236854</v>
      </c>
      <c r="D330" s="17">
        <f aca="true" t="shared" si="10" ref="D330:D393">C330/$C$753</f>
        <v>0.0013619455483067401</v>
      </c>
      <c r="E330" s="18">
        <f t="shared" si="9"/>
        <v>123.62652131089942</v>
      </c>
      <c r="F330" s="18"/>
      <c r="H330" s="19">
        <v>123.62652131089942</v>
      </c>
    </row>
    <row r="331" spans="1:8" ht="12.75">
      <c r="A331" s="35"/>
      <c r="B331" s="15" t="s">
        <v>16</v>
      </c>
      <c r="C331" s="16">
        <v>235325</v>
      </c>
      <c r="D331" s="17">
        <f t="shared" si="10"/>
        <v>0.0013531535720540232</v>
      </c>
      <c r="E331" s="18">
        <f aca="true" t="shared" si="11" ref="E331:E394">D331*$E$753</f>
        <v>122.8284560424878</v>
      </c>
      <c r="F331" s="18"/>
      <c r="H331" s="19">
        <v>122.8284560424878</v>
      </c>
    </row>
    <row r="332" spans="1:8" ht="12.75">
      <c r="A332" s="35"/>
      <c r="B332" s="15" t="s">
        <v>17</v>
      </c>
      <c r="C332" s="16">
        <v>231587</v>
      </c>
      <c r="D332" s="17">
        <f t="shared" si="10"/>
        <v>0.0013316595189260601</v>
      </c>
      <c r="E332" s="18">
        <f t="shared" si="11"/>
        <v>120.87739785195633</v>
      </c>
      <c r="F332" s="18"/>
      <c r="H332" s="19">
        <v>120.87739785195633</v>
      </c>
    </row>
    <row r="333" spans="1:8" ht="12.75">
      <c r="A333" s="35"/>
      <c r="B333" s="15" t="s">
        <v>18</v>
      </c>
      <c r="C333" s="16">
        <v>223685</v>
      </c>
      <c r="D333" s="17">
        <f t="shared" si="10"/>
        <v>0.0012862218496330785</v>
      </c>
      <c r="E333" s="18">
        <f t="shared" si="11"/>
        <v>116.7529297348938</v>
      </c>
      <c r="F333" s="18"/>
      <c r="H333" s="19">
        <v>116.7529297348938</v>
      </c>
    </row>
    <row r="334" spans="1:8" ht="12.75">
      <c r="A334" s="35"/>
      <c r="B334" s="15" t="s">
        <v>19</v>
      </c>
      <c r="C334" s="16">
        <v>224873</v>
      </c>
      <c r="D334" s="17">
        <f t="shared" si="10"/>
        <v>0.0012930530254265564</v>
      </c>
      <c r="E334" s="18">
        <f t="shared" si="11"/>
        <v>117.37300922401938</v>
      </c>
      <c r="F334" s="18"/>
      <c r="H334" s="19">
        <v>117.37300922401938</v>
      </c>
    </row>
    <row r="335" spans="1:8" ht="12.75">
      <c r="A335" s="35"/>
      <c r="B335" s="15" t="s">
        <v>20</v>
      </c>
      <c r="C335" s="16">
        <v>220911</v>
      </c>
      <c r="D335" s="17">
        <f t="shared" si="10"/>
        <v>0.0012702709391523481</v>
      </c>
      <c r="E335" s="18">
        <f t="shared" si="11"/>
        <v>115.30503368873694</v>
      </c>
      <c r="F335" s="18"/>
      <c r="H335" s="19">
        <v>115.30503368873694</v>
      </c>
    </row>
    <row r="336" spans="1:8" ht="12.75">
      <c r="A336" s="35"/>
      <c r="B336" s="15" t="s">
        <v>21</v>
      </c>
      <c r="C336" s="16">
        <v>224882</v>
      </c>
      <c r="D336" s="17">
        <f t="shared" si="10"/>
        <v>0.0012931047767583252</v>
      </c>
      <c r="E336" s="18">
        <f t="shared" si="11"/>
        <v>117.37770679590669</v>
      </c>
      <c r="F336" s="18"/>
      <c r="H336" s="19">
        <v>117.37770679590669</v>
      </c>
    </row>
    <row r="337" spans="1:8" ht="12.75">
      <c r="A337" s="35"/>
      <c r="B337" s="15" t="s">
        <v>22</v>
      </c>
      <c r="C337" s="16">
        <v>228004</v>
      </c>
      <c r="D337" s="17">
        <f t="shared" si="10"/>
        <v>0.0013110567387341146</v>
      </c>
      <c r="E337" s="18">
        <f t="shared" si="11"/>
        <v>119.00724228837305</v>
      </c>
      <c r="F337" s="18"/>
      <c r="H337" s="19">
        <v>119.00724228837305</v>
      </c>
    </row>
    <row r="338" spans="1:8" ht="12.75">
      <c r="A338" s="35"/>
      <c r="B338" s="15" t="s">
        <v>23</v>
      </c>
      <c r="C338" s="16">
        <v>243060</v>
      </c>
      <c r="D338" s="17">
        <f t="shared" si="10"/>
        <v>0.0013976309666352954</v>
      </c>
      <c r="E338" s="18">
        <f t="shared" si="11"/>
        <v>126.86575810341904</v>
      </c>
      <c r="F338" s="18"/>
      <c r="H338" s="19">
        <v>126.86575810341904</v>
      </c>
    </row>
    <row r="339" spans="1:8" ht="12.75">
      <c r="A339" s="35"/>
      <c r="B339" s="15" t="s">
        <v>24</v>
      </c>
      <c r="C339" s="16">
        <v>249615</v>
      </c>
      <c r="D339" s="17">
        <f t="shared" si="10"/>
        <v>0.001435323186606884</v>
      </c>
      <c r="E339" s="18">
        <f t="shared" si="11"/>
        <v>130.28715629468007</v>
      </c>
      <c r="F339" s="18"/>
      <c r="H339" s="19">
        <v>130.28715629468007</v>
      </c>
    </row>
    <row r="340" spans="1:8" ht="12.75">
      <c r="A340" s="35"/>
      <c r="B340" s="15" t="s">
        <v>25</v>
      </c>
      <c r="C340" s="16">
        <v>245566</v>
      </c>
      <c r="D340" s="17">
        <f t="shared" si="10"/>
        <v>0.001412040837458911</v>
      </c>
      <c r="E340" s="18">
        <f t="shared" si="11"/>
        <v>128.17377089782028</v>
      </c>
      <c r="F340" s="18"/>
      <c r="H340" s="19">
        <v>128.17377089782028</v>
      </c>
    </row>
    <row r="341" spans="1:8" ht="12.75">
      <c r="A341" s="35"/>
      <c r="B341" s="15" t="s">
        <v>26</v>
      </c>
      <c r="C341" s="16">
        <v>240212</v>
      </c>
      <c r="D341" s="17">
        <f t="shared" si="10"/>
        <v>0.0013812545452044664</v>
      </c>
      <c r="E341" s="18">
        <f t="shared" si="11"/>
        <v>125.37923757729982</v>
      </c>
      <c r="F341" s="18"/>
      <c r="H341" s="19">
        <v>125.37923757729982</v>
      </c>
    </row>
    <row r="342" spans="1:8" ht="12.75">
      <c r="A342" s="35"/>
      <c r="B342" s="15" t="s">
        <v>27</v>
      </c>
      <c r="C342" s="16">
        <v>229492</v>
      </c>
      <c r="D342" s="17">
        <f t="shared" si="10"/>
        <v>0.0013196129589198849</v>
      </c>
      <c r="E342" s="18">
        <f t="shared" si="11"/>
        <v>119.78390750707578</v>
      </c>
      <c r="F342" s="18"/>
      <c r="H342" s="19">
        <v>119.78390750707578</v>
      </c>
    </row>
    <row r="343" spans="1:8" ht="12.75">
      <c r="A343" s="35"/>
      <c r="B343" s="15" t="s">
        <v>28</v>
      </c>
      <c r="C343" s="16">
        <v>214887</v>
      </c>
      <c r="D343" s="17">
        <f t="shared" si="10"/>
        <v>0.0012356320477551169</v>
      </c>
      <c r="E343" s="18">
        <f t="shared" si="11"/>
        <v>112.16079223882747</v>
      </c>
      <c r="F343" s="18"/>
      <c r="H343" s="19">
        <v>112.16079223882747</v>
      </c>
    </row>
    <row r="344" spans="1:8" ht="12.75">
      <c r="A344" s="35"/>
      <c r="B344" s="15" t="s">
        <v>29</v>
      </c>
      <c r="C344" s="16">
        <v>196496</v>
      </c>
      <c r="D344" s="17">
        <f t="shared" si="10"/>
        <v>0.001129881076359619</v>
      </c>
      <c r="E344" s="18">
        <f t="shared" si="11"/>
        <v>102.56156506331534</v>
      </c>
      <c r="F344" s="18">
        <f>MAX(E327:E343)</f>
        <v>130.28715629468007</v>
      </c>
      <c r="H344" s="19">
        <v>102.56156506331534</v>
      </c>
    </row>
    <row r="345" spans="1:8" ht="12.75">
      <c r="A345" s="34">
        <f>A321+1</f>
        <v>40923</v>
      </c>
      <c r="B345" s="15" t="s">
        <v>6</v>
      </c>
      <c r="C345" s="16">
        <v>180816</v>
      </c>
      <c r="D345" s="17">
        <f t="shared" si="10"/>
        <v>0.00103971875612247</v>
      </c>
      <c r="E345" s="18">
        <f t="shared" si="11"/>
        <v>94.37735093074885</v>
      </c>
      <c r="F345" s="18"/>
      <c r="H345" s="19">
        <v>94.37735093074885</v>
      </c>
    </row>
    <row r="346" spans="1:8" ht="12.75">
      <c r="A346" s="35"/>
      <c r="B346" s="15" t="s">
        <v>7</v>
      </c>
      <c r="C346" s="16">
        <v>169606</v>
      </c>
      <c r="D346" s="17">
        <f t="shared" si="10"/>
        <v>0.0009752595973304777</v>
      </c>
      <c r="E346" s="18">
        <f t="shared" si="11"/>
        <v>88.52626416888212</v>
      </c>
      <c r="F346" s="18"/>
      <c r="H346" s="19">
        <v>88.52626416888212</v>
      </c>
    </row>
    <row r="347" spans="1:8" ht="12.75">
      <c r="A347" s="35"/>
      <c r="B347" s="15" t="s">
        <v>8</v>
      </c>
      <c r="C347" s="16">
        <v>167263</v>
      </c>
      <c r="D347" s="17">
        <f t="shared" si="10"/>
        <v>0.0009617870006266741</v>
      </c>
      <c r="E347" s="18">
        <f t="shared" si="11"/>
        <v>87.30332962088447</v>
      </c>
      <c r="F347" s="18"/>
      <c r="H347" s="19">
        <v>87.30332962088447</v>
      </c>
    </row>
    <row r="348" spans="1:8" ht="12.75">
      <c r="A348" s="35"/>
      <c r="B348" s="15" t="s">
        <v>9</v>
      </c>
      <c r="C348" s="16">
        <v>166987</v>
      </c>
      <c r="D348" s="17">
        <f t="shared" si="10"/>
        <v>0.0009601999597857651</v>
      </c>
      <c r="E348" s="18">
        <f t="shared" si="11"/>
        <v>87.15927074967347</v>
      </c>
      <c r="F348" s="18"/>
      <c r="H348" s="19">
        <v>87.15927074967347</v>
      </c>
    </row>
    <row r="349" spans="1:8" ht="12.75">
      <c r="A349" s="35"/>
      <c r="B349" s="15" t="s">
        <v>10</v>
      </c>
      <c r="C349" s="16">
        <v>169304</v>
      </c>
      <c r="D349" s="17">
        <f t="shared" si="10"/>
        <v>0.0009735230526422367</v>
      </c>
      <c r="E349" s="18">
        <f t="shared" si="11"/>
        <v>88.36863453444111</v>
      </c>
      <c r="F349" s="18"/>
      <c r="H349" s="19">
        <v>88.36863453444111</v>
      </c>
    </row>
    <row r="350" spans="1:8" ht="12.75">
      <c r="A350" s="35"/>
      <c r="B350" s="15" t="s">
        <v>11</v>
      </c>
      <c r="C350" s="16">
        <v>178705</v>
      </c>
      <c r="D350" s="17">
        <f t="shared" si="10"/>
        <v>0.0010275801937487058</v>
      </c>
      <c r="E350" s="18">
        <f t="shared" si="11"/>
        <v>93.27550934695752</v>
      </c>
      <c r="F350" s="18"/>
      <c r="H350" s="19">
        <v>93.27550934695752</v>
      </c>
    </row>
    <row r="351" spans="1:8" ht="12.75">
      <c r="A351" s="35"/>
      <c r="B351" s="15" t="s">
        <v>12</v>
      </c>
      <c r="C351" s="16">
        <v>187613</v>
      </c>
      <c r="D351" s="17">
        <f t="shared" si="10"/>
        <v>0.0010788025119038414</v>
      </c>
      <c r="E351" s="18">
        <f t="shared" si="11"/>
        <v>97.9250616105355</v>
      </c>
      <c r="F351" s="18"/>
      <c r="H351" s="19">
        <v>97.9250616105355</v>
      </c>
    </row>
    <row r="352" spans="1:8" ht="12.75">
      <c r="A352" s="35"/>
      <c r="B352" s="15" t="s">
        <v>13</v>
      </c>
      <c r="C352" s="16">
        <v>197151</v>
      </c>
      <c r="D352" s="17">
        <f t="shared" si="10"/>
        <v>0.0011336474232827908</v>
      </c>
      <c r="E352" s="18">
        <f t="shared" si="11"/>
        <v>102.90344390622548</v>
      </c>
      <c r="F352" s="18"/>
      <c r="H352" s="19">
        <v>102.90344390622548</v>
      </c>
    </row>
    <row r="353" spans="1:8" ht="12.75">
      <c r="A353" s="35"/>
      <c r="B353" s="15" t="s">
        <v>14</v>
      </c>
      <c r="C353" s="16">
        <v>207300</v>
      </c>
      <c r="D353" s="17">
        <f t="shared" si="10"/>
        <v>0.0011920056750740423</v>
      </c>
      <c r="E353" s="18">
        <f t="shared" si="11"/>
        <v>108.20073913782097</v>
      </c>
      <c r="F353" s="18"/>
      <c r="H353" s="19">
        <v>108.20073913782097</v>
      </c>
    </row>
    <row r="354" spans="1:8" ht="12.75">
      <c r="A354" s="35"/>
      <c r="B354" s="15" t="s">
        <v>15</v>
      </c>
      <c r="C354" s="16">
        <v>209117</v>
      </c>
      <c r="D354" s="17">
        <f t="shared" si="10"/>
        <v>0.0012024536939433598</v>
      </c>
      <c r="E354" s="18">
        <f t="shared" si="11"/>
        <v>109.14912670662666</v>
      </c>
      <c r="F354" s="18"/>
      <c r="H354" s="19">
        <v>109.14912670662666</v>
      </c>
    </row>
    <row r="355" spans="1:8" ht="12.75">
      <c r="A355" s="35"/>
      <c r="B355" s="15" t="s">
        <v>16</v>
      </c>
      <c r="C355" s="16">
        <v>208167</v>
      </c>
      <c r="D355" s="17">
        <f t="shared" si="10"/>
        <v>0.0011969910533677674</v>
      </c>
      <c r="E355" s="18">
        <f t="shared" si="11"/>
        <v>108.65327189629897</v>
      </c>
      <c r="F355" s="18"/>
      <c r="H355" s="19">
        <v>108.65327189629897</v>
      </c>
    </row>
    <row r="356" spans="1:8" ht="12.75">
      <c r="A356" s="35"/>
      <c r="B356" s="15" t="s">
        <v>17</v>
      </c>
      <c r="C356" s="16">
        <v>209081</v>
      </c>
      <c r="D356" s="17">
        <f t="shared" si="10"/>
        <v>0.0012022466886162848</v>
      </c>
      <c r="E356" s="18">
        <f t="shared" si="11"/>
        <v>109.13033641907741</v>
      </c>
      <c r="F356" s="18"/>
      <c r="H356" s="19">
        <v>109.13033641907741</v>
      </c>
    </row>
    <row r="357" spans="1:8" ht="12.75">
      <c r="A357" s="35"/>
      <c r="B357" s="15" t="s">
        <v>18</v>
      </c>
      <c r="C357" s="16">
        <v>206360</v>
      </c>
      <c r="D357" s="17">
        <f t="shared" si="10"/>
        <v>0.001186600535978193</v>
      </c>
      <c r="E357" s="18">
        <f t="shared" si="11"/>
        <v>107.71010385181253</v>
      </c>
      <c r="F357" s="18"/>
      <c r="H357" s="19">
        <v>107.71010385181253</v>
      </c>
    </row>
    <row r="358" spans="1:8" ht="12.75">
      <c r="A358" s="35"/>
      <c r="B358" s="15" t="s">
        <v>19</v>
      </c>
      <c r="C358" s="16">
        <v>207824</v>
      </c>
      <c r="D358" s="17">
        <f t="shared" si="10"/>
        <v>0.0011950187526125796</v>
      </c>
      <c r="E358" s="18">
        <f t="shared" si="11"/>
        <v>108.47424221214908</v>
      </c>
      <c r="F358" s="18"/>
      <c r="H358" s="19">
        <v>108.47424221214908</v>
      </c>
    </row>
    <row r="359" spans="1:8" ht="12.75">
      <c r="A359" s="35"/>
      <c r="B359" s="15" t="s">
        <v>20</v>
      </c>
      <c r="C359" s="16">
        <v>208337</v>
      </c>
      <c r="D359" s="17">
        <f t="shared" si="10"/>
        <v>0.0011979685785233998</v>
      </c>
      <c r="E359" s="18">
        <f t="shared" si="11"/>
        <v>108.74200380972604</v>
      </c>
      <c r="F359" s="18"/>
      <c r="H359" s="19">
        <v>108.74200380972604</v>
      </c>
    </row>
    <row r="360" spans="1:8" ht="12.75">
      <c r="A360" s="35"/>
      <c r="B360" s="15" t="s">
        <v>21</v>
      </c>
      <c r="C360" s="16">
        <v>208144</v>
      </c>
      <c r="D360" s="17">
        <f t="shared" si="10"/>
        <v>0.0011968587999643583</v>
      </c>
      <c r="E360" s="18">
        <f t="shared" si="11"/>
        <v>108.64126699036473</v>
      </c>
      <c r="F360" s="18"/>
      <c r="H360" s="19">
        <v>108.64126699036473</v>
      </c>
    </row>
    <row r="361" spans="1:8" ht="12.75">
      <c r="A361" s="35"/>
      <c r="B361" s="15" t="s">
        <v>22</v>
      </c>
      <c r="C361" s="16">
        <v>215051</v>
      </c>
      <c r="D361" s="17">
        <f t="shared" si="10"/>
        <v>0.0012365750720229034</v>
      </c>
      <c r="E361" s="18">
        <f t="shared" si="11"/>
        <v>112.24639243766299</v>
      </c>
      <c r="F361" s="18"/>
      <c r="H361" s="19">
        <v>112.24639243766299</v>
      </c>
    </row>
    <row r="362" spans="1:8" ht="12.75">
      <c r="A362" s="35"/>
      <c r="B362" s="15" t="s">
        <v>23</v>
      </c>
      <c r="C362" s="16">
        <v>233435</v>
      </c>
      <c r="D362" s="17">
        <f t="shared" si="10"/>
        <v>0.0013422857923825811</v>
      </c>
      <c r="E362" s="18">
        <f t="shared" si="11"/>
        <v>121.84196594615166</v>
      </c>
      <c r="F362" s="18"/>
      <c r="H362" s="19">
        <v>121.84196594615166</v>
      </c>
    </row>
    <row r="363" spans="1:8" ht="12.75">
      <c r="A363" s="35"/>
      <c r="B363" s="15" t="s">
        <v>24</v>
      </c>
      <c r="C363" s="16">
        <v>244804</v>
      </c>
      <c r="D363" s="17">
        <f t="shared" si="10"/>
        <v>0.0014076592247024885</v>
      </c>
      <c r="E363" s="18">
        <f t="shared" si="11"/>
        <v>127.77604314469428</v>
      </c>
      <c r="F363" s="18"/>
      <c r="H363" s="19">
        <v>127.77604314469428</v>
      </c>
    </row>
    <row r="364" spans="1:8" ht="12.75">
      <c r="A364" s="35"/>
      <c r="B364" s="15" t="s">
        <v>25</v>
      </c>
      <c r="C364" s="16">
        <v>242794</v>
      </c>
      <c r="D364" s="17">
        <f t="shared" si="10"/>
        <v>0.0013961014272741296</v>
      </c>
      <c r="E364" s="18">
        <f t="shared" si="11"/>
        <v>126.72691875652728</v>
      </c>
      <c r="F364" s="18"/>
      <c r="H364" s="19">
        <v>126.72691875652728</v>
      </c>
    </row>
    <row r="365" spans="1:8" ht="12.75">
      <c r="A365" s="35"/>
      <c r="B365" s="15" t="s">
        <v>26</v>
      </c>
      <c r="C365" s="16">
        <v>237502</v>
      </c>
      <c r="D365" s="17">
        <f t="shared" si="10"/>
        <v>0.0013656716441940917</v>
      </c>
      <c r="E365" s="18">
        <f t="shared" si="11"/>
        <v>123.96474648678608</v>
      </c>
      <c r="F365" s="18"/>
      <c r="H365" s="19">
        <v>123.96474648678608</v>
      </c>
    </row>
    <row r="366" spans="1:8" ht="12.75">
      <c r="A366" s="35"/>
      <c r="B366" s="15" t="s">
        <v>27</v>
      </c>
      <c r="C366" s="16">
        <v>224870</v>
      </c>
      <c r="D366" s="17">
        <f t="shared" si="10"/>
        <v>0.0012930357749826335</v>
      </c>
      <c r="E366" s="18">
        <f t="shared" si="11"/>
        <v>117.37144336672361</v>
      </c>
      <c r="F366" s="18"/>
      <c r="H366" s="19">
        <v>117.37144336672361</v>
      </c>
    </row>
    <row r="367" spans="1:8" ht="12.75">
      <c r="A367" s="35"/>
      <c r="B367" s="15" t="s">
        <v>28</v>
      </c>
      <c r="C367" s="16">
        <v>210523</v>
      </c>
      <c r="D367" s="17">
        <f t="shared" si="10"/>
        <v>0.001210538401995237</v>
      </c>
      <c r="E367" s="18">
        <f t="shared" si="11"/>
        <v>109.88299182591165</v>
      </c>
      <c r="F367" s="18"/>
      <c r="H367" s="19">
        <v>109.88299182591165</v>
      </c>
    </row>
    <row r="368" spans="1:8" ht="12.75">
      <c r="A368" s="35"/>
      <c r="B368" s="15" t="s">
        <v>29</v>
      </c>
      <c r="C368" s="16">
        <v>192695</v>
      </c>
      <c r="D368" s="17">
        <f t="shared" si="10"/>
        <v>0.0011080247639092744</v>
      </c>
      <c r="E368" s="18">
        <f t="shared" si="11"/>
        <v>100.57762386957265</v>
      </c>
      <c r="F368" s="18"/>
      <c r="H368" s="19">
        <v>100.57762386957265</v>
      </c>
    </row>
    <row r="369" spans="1:8" ht="12.75">
      <c r="A369" s="34">
        <f>A345+1</f>
        <v>40924</v>
      </c>
      <c r="B369" s="15" t="s">
        <v>6</v>
      </c>
      <c r="C369" s="16">
        <v>179204</v>
      </c>
      <c r="D369" s="17">
        <f t="shared" si="10"/>
        <v>0.0010304495175878857</v>
      </c>
      <c r="E369" s="18">
        <f t="shared" si="11"/>
        <v>93.53596361048756</v>
      </c>
      <c r="F369" s="18"/>
      <c r="H369" s="19">
        <v>93.53596361048756</v>
      </c>
    </row>
    <row r="370" spans="1:8" ht="12.75">
      <c r="A370" s="35"/>
      <c r="B370" s="15" t="s">
        <v>7</v>
      </c>
      <c r="C370" s="16">
        <v>170870</v>
      </c>
      <c r="D370" s="17">
        <f t="shared" si="10"/>
        <v>0.000982527784370003</v>
      </c>
      <c r="E370" s="18">
        <f t="shared" si="11"/>
        <v>89.18601204283391</v>
      </c>
      <c r="F370" s="18"/>
      <c r="H370" s="19">
        <v>89.18601204283391</v>
      </c>
    </row>
    <row r="371" spans="1:8" ht="12.75">
      <c r="A371" s="35"/>
      <c r="B371" s="15" t="s">
        <v>8</v>
      </c>
      <c r="C371" s="16">
        <v>170048</v>
      </c>
      <c r="D371" s="17">
        <f t="shared" si="10"/>
        <v>0.0009778011627351217</v>
      </c>
      <c r="E371" s="18">
        <f t="shared" si="11"/>
        <v>88.75696714379247</v>
      </c>
      <c r="F371" s="18"/>
      <c r="H371" s="19">
        <v>88.75696714379247</v>
      </c>
    </row>
    <row r="372" spans="1:8" ht="12.75">
      <c r="A372" s="35"/>
      <c r="B372" s="15" t="s">
        <v>9</v>
      </c>
      <c r="C372" s="16">
        <v>170301</v>
      </c>
      <c r="D372" s="17">
        <f t="shared" si="10"/>
        <v>0.0009792559501726218</v>
      </c>
      <c r="E372" s="18">
        <f t="shared" si="11"/>
        <v>88.88902110906923</v>
      </c>
      <c r="F372" s="18"/>
      <c r="H372" s="19">
        <v>88.88902110906923</v>
      </c>
    </row>
    <row r="373" spans="1:8" ht="12.75">
      <c r="A373" s="35"/>
      <c r="B373" s="15" t="s">
        <v>10</v>
      </c>
      <c r="C373" s="16">
        <v>172744</v>
      </c>
      <c r="D373" s="17">
        <f t="shared" si="10"/>
        <v>0.0009933035616738561</v>
      </c>
      <c r="E373" s="18">
        <f t="shared" si="11"/>
        <v>90.16415090025927</v>
      </c>
      <c r="F373" s="18"/>
      <c r="H373" s="19">
        <v>90.16415090025927</v>
      </c>
    </row>
    <row r="374" spans="1:8" ht="12.75">
      <c r="A374" s="35"/>
      <c r="B374" s="15" t="s">
        <v>11</v>
      </c>
      <c r="C374" s="16">
        <v>190158</v>
      </c>
      <c r="D374" s="17">
        <f t="shared" si="10"/>
        <v>0.0010934366384984552</v>
      </c>
      <c r="E374" s="18">
        <f t="shared" si="11"/>
        <v>99.25343054978178</v>
      </c>
      <c r="F374" s="18"/>
      <c r="H374" s="19">
        <v>99.25343054978178</v>
      </c>
    </row>
    <row r="375" spans="1:8" ht="12.75">
      <c r="A375" s="35"/>
      <c r="B375" s="15" t="s">
        <v>12</v>
      </c>
      <c r="C375" s="16">
        <v>216124</v>
      </c>
      <c r="D375" s="17">
        <f t="shared" si="10"/>
        <v>0.001242744980799336</v>
      </c>
      <c r="E375" s="18">
        <f t="shared" si="11"/>
        <v>112.80644739711732</v>
      </c>
      <c r="F375" s="18"/>
      <c r="H375" s="19">
        <v>112.80644739711732</v>
      </c>
    </row>
    <row r="376" spans="1:8" ht="12.75">
      <c r="A376" s="35"/>
      <c r="B376" s="15" t="s">
        <v>13</v>
      </c>
      <c r="C376" s="16">
        <v>256271</v>
      </c>
      <c r="D376" s="17">
        <f t="shared" si="10"/>
        <v>0.001473596171523878</v>
      </c>
      <c r="E376" s="18">
        <f t="shared" si="11"/>
        <v>133.76127168156546</v>
      </c>
      <c r="F376" s="18"/>
      <c r="H376" s="19">
        <v>133.76127168156546</v>
      </c>
    </row>
    <row r="377" spans="1:8" ht="12.75">
      <c r="A377" s="35"/>
      <c r="B377" s="15" t="s">
        <v>14</v>
      </c>
      <c r="C377" s="16">
        <v>289756</v>
      </c>
      <c r="D377" s="17">
        <f t="shared" si="10"/>
        <v>0.0016661398764435803</v>
      </c>
      <c r="E377" s="18">
        <f t="shared" si="11"/>
        <v>151.23884886453666</v>
      </c>
      <c r="F377" s="18"/>
      <c r="H377" s="19">
        <v>151.23884886453666</v>
      </c>
    </row>
    <row r="378" spans="1:8" ht="12.75">
      <c r="A378" s="35"/>
      <c r="B378" s="15" t="s">
        <v>15</v>
      </c>
      <c r="C378" s="16">
        <v>294878</v>
      </c>
      <c r="D378" s="17">
        <f t="shared" si="10"/>
        <v>0.0016955921343679858</v>
      </c>
      <c r="E378" s="18">
        <f t="shared" si="11"/>
        <v>153.9122892208508</v>
      </c>
      <c r="F378" s="18"/>
      <c r="H378" s="19">
        <v>153.9122892208508</v>
      </c>
    </row>
    <row r="379" spans="1:8" ht="12.75">
      <c r="A379" s="35"/>
      <c r="B379" s="15" t="s">
        <v>16</v>
      </c>
      <c r="C379" s="16">
        <v>289682</v>
      </c>
      <c r="D379" s="17">
        <f t="shared" si="10"/>
        <v>0.0016657143654934816</v>
      </c>
      <c r="E379" s="18">
        <f t="shared" si="11"/>
        <v>151.2002243845743</v>
      </c>
      <c r="F379" s="18"/>
      <c r="H379" s="19">
        <v>151.2002243845743</v>
      </c>
    </row>
    <row r="380" spans="1:8" ht="12.75">
      <c r="A380" s="35"/>
      <c r="B380" s="15" t="s">
        <v>17</v>
      </c>
      <c r="C380" s="16">
        <v>277276</v>
      </c>
      <c r="D380" s="17">
        <f t="shared" si="10"/>
        <v>0.0015943780297242168</v>
      </c>
      <c r="E380" s="18">
        <f t="shared" si="11"/>
        <v>144.72488251412662</v>
      </c>
      <c r="F380" s="18"/>
      <c r="H380" s="19">
        <v>144.72488251412662</v>
      </c>
    </row>
    <row r="381" spans="1:8" ht="12.75">
      <c r="A381" s="35"/>
      <c r="B381" s="15" t="s">
        <v>18</v>
      </c>
      <c r="C381" s="16">
        <v>271956</v>
      </c>
      <c r="D381" s="17">
        <f t="shared" si="10"/>
        <v>0.0015637872425008986</v>
      </c>
      <c r="E381" s="18">
        <f t="shared" si="11"/>
        <v>141.94809557629156</v>
      </c>
      <c r="F381" s="18"/>
      <c r="H381" s="19">
        <v>141.94809557629156</v>
      </c>
    </row>
    <row r="382" spans="1:8" ht="12.75">
      <c r="A382" s="35"/>
      <c r="B382" s="15" t="s">
        <v>19</v>
      </c>
      <c r="C382" s="16">
        <v>272932</v>
      </c>
      <c r="D382" s="17">
        <f t="shared" si="10"/>
        <v>0.001569399386923823</v>
      </c>
      <c r="E382" s="18">
        <f t="shared" si="11"/>
        <v>142.45752114984927</v>
      </c>
      <c r="F382" s="18"/>
      <c r="H382" s="19">
        <v>142.45752114984927</v>
      </c>
    </row>
    <row r="383" spans="1:8" ht="12.75">
      <c r="A383" s="35"/>
      <c r="B383" s="15" t="s">
        <v>20</v>
      </c>
      <c r="C383" s="16">
        <v>267294</v>
      </c>
      <c r="D383" s="17">
        <f t="shared" si="10"/>
        <v>0.0015369800526446747</v>
      </c>
      <c r="E383" s="18">
        <f t="shared" si="11"/>
        <v>139.51475333866242</v>
      </c>
      <c r="F383" s="18"/>
      <c r="H383" s="19">
        <v>139.51475333866242</v>
      </c>
    </row>
    <row r="384" spans="1:8" ht="12.75">
      <c r="A384" s="35"/>
      <c r="B384" s="15" t="s">
        <v>21</v>
      </c>
      <c r="C384" s="16">
        <v>262898</v>
      </c>
      <c r="D384" s="17">
        <f t="shared" si="10"/>
        <v>0.001511702402149617</v>
      </c>
      <c r="E384" s="18">
        <f t="shared" si="11"/>
        <v>137.22025044792503</v>
      </c>
      <c r="F384" s="18"/>
      <c r="H384" s="19">
        <v>137.22025044792503</v>
      </c>
    </row>
    <row r="385" spans="1:8" ht="12.75">
      <c r="A385" s="35"/>
      <c r="B385" s="15" t="s">
        <v>22</v>
      </c>
      <c r="C385" s="16">
        <v>259538</v>
      </c>
      <c r="D385" s="17">
        <f t="shared" si="10"/>
        <v>0.001492381904955942</v>
      </c>
      <c r="E385" s="18">
        <f t="shared" si="11"/>
        <v>135.46649027666078</v>
      </c>
      <c r="F385" s="18"/>
      <c r="H385" s="19">
        <v>135.46649027666078</v>
      </c>
    </row>
    <row r="386" spans="1:8" ht="12.75">
      <c r="A386" s="35"/>
      <c r="B386" s="15" t="s">
        <v>23</v>
      </c>
      <c r="C386" s="16">
        <v>270308</v>
      </c>
      <c r="D386" s="17">
        <f t="shared" si="10"/>
        <v>0.001554310998639239</v>
      </c>
      <c r="E386" s="18">
        <f t="shared" si="11"/>
        <v>141.087917968481</v>
      </c>
      <c r="F386" s="18"/>
      <c r="H386" s="19">
        <v>141.087917968481</v>
      </c>
    </row>
    <row r="387" spans="1:8" ht="12.75">
      <c r="A387" s="35"/>
      <c r="B387" s="15" t="s">
        <v>24</v>
      </c>
      <c r="C387" s="16">
        <v>281019</v>
      </c>
      <c r="D387" s="17">
        <f t="shared" si="10"/>
        <v>0.0016159008335920517</v>
      </c>
      <c r="E387" s="18">
        <f t="shared" si="11"/>
        <v>146.6785504668177</v>
      </c>
      <c r="F387" s="18"/>
      <c r="H387" s="19">
        <v>146.6785504668177</v>
      </c>
    </row>
    <row r="388" spans="1:8" ht="12.75">
      <c r="A388" s="35"/>
      <c r="B388" s="15" t="s">
        <v>25</v>
      </c>
      <c r="C388" s="16">
        <v>272438</v>
      </c>
      <c r="D388" s="17">
        <f t="shared" si="10"/>
        <v>0.001566558813824515</v>
      </c>
      <c r="E388" s="18">
        <f t="shared" si="11"/>
        <v>142.19967664847888</v>
      </c>
      <c r="F388" s="18"/>
      <c r="H388" s="19">
        <v>142.19967664847888</v>
      </c>
    </row>
    <row r="389" spans="1:8" ht="12.75">
      <c r="A389" s="35"/>
      <c r="B389" s="15" t="s">
        <v>26</v>
      </c>
      <c r="C389" s="16">
        <v>262662</v>
      </c>
      <c r="D389" s="17">
        <f t="shared" si="10"/>
        <v>0.0015103453672276803</v>
      </c>
      <c r="E389" s="18">
        <f t="shared" si="11"/>
        <v>137.097069673991</v>
      </c>
      <c r="F389" s="18"/>
      <c r="H389" s="19">
        <v>137.097069673991</v>
      </c>
    </row>
    <row r="390" spans="1:8" ht="12.75">
      <c r="A390" s="35"/>
      <c r="B390" s="15" t="s">
        <v>27</v>
      </c>
      <c r="C390" s="16">
        <v>250256</v>
      </c>
      <c r="D390" s="17">
        <f t="shared" si="10"/>
        <v>0.0014390090314584155</v>
      </c>
      <c r="E390" s="18">
        <f t="shared" si="11"/>
        <v>130.62172780354328</v>
      </c>
      <c r="F390" s="18"/>
      <c r="H390" s="19">
        <v>130.62172780354328</v>
      </c>
    </row>
    <row r="391" spans="1:8" ht="12.75">
      <c r="A391" s="35"/>
      <c r="B391" s="15" t="s">
        <v>28</v>
      </c>
      <c r="C391" s="16">
        <v>229752</v>
      </c>
      <c r="D391" s="17">
        <f t="shared" si="10"/>
        <v>0.0013211079973932049</v>
      </c>
      <c r="E391" s="18">
        <f t="shared" si="11"/>
        <v>119.91961513937599</v>
      </c>
      <c r="F391" s="18"/>
      <c r="H391" s="19">
        <v>119.91961513937599</v>
      </c>
    </row>
    <row r="392" spans="1:8" ht="12.75">
      <c r="A392" s="35"/>
      <c r="B392" s="15" t="s">
        <v>29</v>
      </c>
      <c r="C392" s="16">
        <v>205588</v>
      </c>
      <c r="D392" s="17">
        <f t="shared" si="10"/>
        <v>0.001182161421742027</v>
      </c>
      <c r="E392" s="18">
        <f t="shared" si="11"/>
        <v>107.30715657436728</v>
      </c>
      <c r="F392" s="18"/>
      <c r="H392" s="19">
        <v>107.30715657436728</v>
      </c>
    </row>
    <row r="393" spans="1:8" ht="12.75">
      <c r="A393" s="34">
        <f>A369+1</f>
        <v>40925</v>
      </c>
      <c r="B393" s="15" t="s">
        <v>6</v>
      </c>
      <c r="C393" s="16">
        <v>188800</v>
      </c>
      <c r="D393" s="17">
        <f t="shared" si="10"/>
        <v>0.0010856279375493448</v>
      </c>
      <c r="E393" s="18">
        <f t="shared" si="11"/>
        <v>98.54461914722913</v>
      </c>
      <c r="F393" s="18"/>
      <c r="H393" s="19">
        <v>98.54461914722913</v>
      </c>
    </row>
    <row r="394" spans="1:8" ht="12.75">
      <c r="A394" s="35"/>
      <c r="B394" s="15" t="s">
        <v>7</v>
      </c>
      <c r="C394" s="16">
        <v>179555</v>
      </c>
      <c r="D394" s="17">
        <f aca="true" t="shared" si="12" ref="D394:D457">C394/$C$753</f>
        <v>0.0010324678195268676</v>
      </c>
      <c r="E394" s="18">
        <f t="shared" si="11"/>
        <v>93.71916891409283</v>
      </c>
      <c r="F394" s="18"/>
      <c r="H394" s="19">
        <v>93.71916891409283</v>
      </c>
    </row>
    <row r="395" spans="1:8" ht="12.75">
      <c r="A395" s="35"/>
      <c r="B395" s="15" t="s">
        <v>8</v>
      </c>
      <c r="C395" s="16">
        <v>178225</v>
      </c>
      <c r="D395" s="17">
        <f t="shared" si="12"/>
        <v>0.001024820122721038</v>
      </c>
      <c r="E395" s="18">
        <f aca="true" t="shared" si="13" ref="E395:E458">D395*$E$753</f>
        <v>93.02497217963406</v>
      </c>
      <c r="F395" s="18"/>
      <c r="H395" s="19">
        <v>93.02497217963406</v>
      </c>
    </row>
    <row r="396" spans="1:8" ht="12.75">
      <c r="A396" s="35"/>
      <c r="B396" s="15" t="s">
        <v>9</v>
      </c>
      <c r="C396" s="16">
        <v>177526</v>
      </c>
      <c r="D396" s="17">
        <f t="shared" si="12"/>
        <v>0.0010208007692869968</v>
      </c>
      <c r="E396" s="18">
        <f t="shared" si="13"/>
        <v>92.66012742971928</v>
      </c>
      <c r="F396" s="18"/>
      <c r="H396" s="19">
        <v>92.66012742971928</v>
      </c>
    </row>
    <row r="397" spans="1:8" ht="12.75">
      <c r="A397" s="35"/>
      <c r="B397" s="15" t="s">
        <v>10</v>
      </c>
      <c r="C397" s="16">
        <v>182864</v>
      </c>
      <c r="D397" s="17">
        <f t="shared" si="12"/>
        <v>0.0010514950591738528</v>
      </c>
      <c r="E397" s="18">
        <f t="shared" si="13"/>
        <v>95.44630951132896</v>
      </c>
      <c r="F397" s="18"/>
      <c r="H397" s="19">
        <v>95.44630951132896</v>
      </c>
    </row>
    <row r="398" spans="1:8" ht="12.75">
      <c r="A398" s="35"/>
      <c r="B398" s="15" t="s">
        <v>11</v>
      </c>
      <c r="C398" s="16">
        <v>198567</v>
      </c>
      <c r="D398" s="17">
        <f t="shared" si="12"/>
        <v>0.001141789632814411</v>
      </c>
      <c r="E398" s="18">
        <f t="shared" si="13"/>
        <v>103.6425285498297</v>
      </c>
      <c r="F398" s="18"/>
      <c r="H398" s="19">
        <v>103.6425285498297</v>
      </c>
    </row>
    <row r="399" spans="1:8" ht="12.75">
      <c r="A399" s="35"/>
      <c r="B399" s="15" t="s">
        <v>12</v>
      </c>
      <c r="C399" s="16">
        <v>223536</v>
      </c>
      <c r="D399" s="17">
        <f t="shared" si="12"/>
        <v>0.0012853650775849065</v>
      </c>
      <c r="E399" s="18">
        <f t="shared" si="13"/>
        <v>116.67515882253713</v>
      </c>
      <c r="F399" s="18"/>
      <c r="H399" s="19">
        <v>116.67515882253713</v>
      </c>
    </row>
    <row r="400" spans="1:8" ht="12.75">
      <c r="A400" s="35"/>
      <c r="B400" s="15" t="s">
        <v>13</v>
      </c>
      <c r="C400" s="16">
        <v>262935</v>
      </c>
      <c r="D400" s="17">
        <f t="shared" si="12"/>
        <v>0.0015119151576246663</v>
      </c>
      <c r="E400" s="18">
        <f t="shared" si="13"/>
        <v>137.23956268790621</v>
      </c>
      <c r="F400" s="18"/>
      <c r="H400" s="19">
        <v>137.23956268790621</v>
      </c>
    </row>
    <row r="401" spans="1:8" ht="12.75">
      <c r="A401" s="35"/>
      <c r="B401" s="15" t="s">
        <v>14</v>
      </c>
      <c r="C401" s="16">
        <v>294167</v>
      </c>
      <c r="D401" s="17">
        <f t="shared" si="12"/>
        <v>0.001691503779158253</v>
      </c>
      <c r="E401" s="18">
        <f t="shared" si="13"/>
        <v>153.54118104175294</v>
      </c>
      <c r="F401" s="18"/>
      <c r="H401" s="19">
        <v>153.54118104175294</v>
      </c>
    </row>
    <row r="402" spans="1:8" ht="12.75">
      <c r="A402" s="35"/>
      <c r="B402" s="15" t="s">
        <v>15</v>
      </c>
      <c r="C402" s="16">
        <v>300825</v>
      </c>
      <c r="D402" s="17">
        <f t="shared" si="12"/>
        <v>0.0017297882643711954</v>
      </c>
      <c r="E402" s="18">
        <f t="shared" si="13"/>
        <v>157.01634033350214</v>
      </c>
      <c r="F402" s="18"/>
      <c r="H402" s="19">
        <v>157.01634033350214</v>
      </c>
    </row>
    <row r="403" spans="1:8" ht="12.75">
      <c r="A403" s="35"/>
      <c r="B403" s="15" t="s">
        <v>16</v>
      </c>
      <c r="C403" s="16">
        <v>296062</v>
      </c>
      <c r="D403" s="17">
        <f t="shared" si="12"/>
        <v>0.0017024003095695666</v>
      </c>
      <c r="E403" s="18">
        <f t="shared" si="13"/>
        <v>154.5302809002487</v>
      </c>
      <c r="F403" s="18"/>
      <c r="H403" s="19">
        <v>154.5302809002487</v>
      </c>
    </row>
    <row r="404" spans="1:8" ht="12.75">
      <c r="A404" s="35"/>
      <c r="B404" s="15" t="s">
        <v>17</v>
      </c>
      <c r="C404" s="16">
        <v>280778</v>
      </c>
      <c r="D404" s="17">
        <f t="shared" si="12"/>
        <v>0.0016145150479302435</v>
      </c>
      <c r="E404" s="18">
        <f t="shared" si="13"/>
        <v>146.55275993072405</v>
      </c>
      <c r="F404" s="18"/>
      <c r="H404" s="19">
        <v>146.55275993072405</v>
      </c>
    </row>
    <row r="405" spans="1:8" ht="12.75">
      <c r="A405" s="35"/>
      <c r="B405" s="15" t="s">
        <v>18</v>
      </c>
      <c r="C405" s="16">
        <v>272143</v>
      </c>
      <c r="D405" s="17">
        <f t="shared" si="12"/>
        <v>0.0015648625201720942</v>
      </c>
      <c r="E405" s="18">
        <f t="shared" si="13"/>
        <v>142.04570068106133</v>
      </c>
      <c r="F405" s="18"/>
      <c r="H405" s="19">
        <v>142.04570068106133</v>
      </c>
    </row>
    <row r="406" spans="1:8" ht="12.75">
      <c r="A406" s="35"/>
      <c r="B406" s="15" t="s">
        <v>19</v>
      </c>
      <c r="C406" s="16">
        <v>276750</v>
      </c>
      <c r="D406" s="17">
        <f t="shared" si="12"/>
        <v>0.001591353451889731</v>
      </c>
      <c r="E406" s="18">
        <f t="shared" si="13"/>
        <v>144.45033553493465</v>
      </c>
      <c r="F406" s="18"/>
      <c r="H406" s="19">
        <v>144.45033553493465</v>
      </c>
    </row>
    <row r="407" spans="1:8" ht="12.75">
      <c r="A407" s="35"/>
      <c r="B407" s="15" t="s">
        <v>20</v>
      </c>
      <c r="C407" s="16">
        <v>276710</v>
      </c>
      <c r="D407" s="17">
        <f t="shared" si="12"/>
        <v>0.0015911234459707586</v>
      </c>
      <c r="E407" s="18">
        <f t="shared" si="13"/>
        <v>144.4294574376577</v>
      </c>
      <c r="F407" s="18"/>
      <c r="H407" s="19">
        <v>144.4294574376577</v>
      </c>
    </row>
    <row r="408" spans="1:8" ht="12.75">
      <c r="A408" s="35"/>
      <c r="B408" s="15" t="s">
        <v>21</v>
      </c>
      <c r="C408" s="16">
        <v>268731</v>
      </c>
      <c r="D408" s="17">
        <f t="shared" si="12"/>
        <v>0.0015452430152837553</v>
      </c>
      <c r="E408" s="18">
        <f t="shared" si="13"/>
        <v>140.26479898333704</v>
      </c>
      <c r="F408" s="18"/>
      <c r="H408" s="19">
        <v>140.26479898333704</v>
      </c>
    </row>
    <row r="409" spans="1:8" ht="12.75">
      <c r="A409" s="35"/>
      <c r="B409" s="15" t="s">
        <v>22</v>
      </c>
      <c r="C409" s="16">
        <v>263322</v>
      </c>
      <c r="D409" s="17">
        <f t="shared" si="12"/>
        <v>0.0015141404648907235</v>
      </c>
      <c r="E409" s="18">
        <f t="shared" si="13"/>
        <v>137.44155827906076</v>
      </c>
      <c r="F409" s="18"/>
      <c r="H409" s="19">
        <v>137.44155827906076</v>
      </c>
    </row>
    <row r="410" spans="1:8" ht="12.75">
      <c r="A410" s="35"/>
      <c r="B410" s="15" t="s">
        <v>23</v>
      </c>
      <c r="C410" s="16">
        <v>271644</v>
      </c>
      <c r="D410" s="17">
        <f t="shared" si="12"/>
        <v>0.0015619931963329144</v>
      </c>
      <c r="E410" s="18">
        <f t="shared" si="13"/>
        <v>141.7852464175313</v>
      </c>
      <c r="F410" s="18"/>
      <c r="H410" s="19">
        <v>141.7852464175313</v>
      </c>
    </row>
    <row r="411" spans="1:8" ht="12.75">
      <c r="A411" s="35"/>
      <c r="B411" s="15" t="s">
        <v>24</v>
      </c>
      <c r="C411" s="16">
        <v>280531</v>
      </c>
      <c r="D411" s="17">
        <f t="shared" si="12"/>
        <v>0.0016130947613805895</v>
      </c>
      <c r="E411" s="18">
        <f t="shared" si="13"/>
        <v>146.42383768003887</v>
      </c>
      <c r="F411" s="18"/>
      <c r="H411" s="19">
        <v>146.42383768003887</v>
      </c>
    </row>
    <row r="412" spans="1:8" ht="12.75">
      <c r="A412" s="35"/>
      <c r="B412" s="15" t="s">
        <v>25</v>
      </c>
      <c r="C412" s="16">
        <v>273652</v>
      </c>
      <c r="D412" s="17">
        <f t="shared" si="12"/>
        <v>0.001573539493465325</v>
      </c>
      <c r="E412" s="18">
        <f t="shared" si="13"/>
        <v>142.83332690083446</v>
      </c>
      <c r="F412" s="18"/>
      <c r="H412" s="19">
        <v>142.83332690083446</v>
      </c>
    </row>
    <row r="413" spans="1:8" ht="12.75">
      <c r="A413" s="35"/>
      <c r="B413" s="15" t="s">
        <v>26</v>
      </c>
      <c r="C413" s="16">
        <v>265179</v>
      </c>
      <c r="D413" s="17">
        <f t="shared" si="12"/>
        <v>0.0015248184896790133</v>
      </c>
      <c r="E413" s="18">
        <f t="shared" si="13"/>
        <v>138.4108239451434</v>
      </c>
      <c r="F413" s="18"/>
      <c r="H413" s="19">
        <v>138.4108239451434</v>
      </c>
    </row>
    <row r="414" spans="1:8" ht="12.75">
      <c r="A414" s="35"/>
      <c r="B414" s="15" t="s">
        <v>27</v>
      </c>
      <c r="C414" s="16">
        <v>254247</v>
      </c>
      <c r="D414" s="17">
        <f t="shared" si="12"/>
        <v>0.0014619578720238787</v>
      </c>
      <c r="E414" s="18">
        <f t="shared" si="13"/>
        <v>132.70483995935152</v>
      </c>
      <c r="F414" s="18"/>
      <c r="H414" s="19">
        <v>132.70483995935152</v>
      </c>
    </row>
    <row r="415" spans="1:8" ht="12.75">
      <c r="A415" s="35"/>
      <c r="B415" s="15" t="s">
        <v>28</v>
      </c>
      <c r="C415" s="16">
        <v>234422</v>
      </c>
      <c r="D415" s="17">
        <f t="shared" si="12"/>
        <v>0.0013479611884332232</v>
      </c>
      <c r="E415" s="18">
        <f t="shared" si="13"/>
        <v>122.35713299646054</v>
      </c>
      <c r="F415" s="18"/>
      <c r="H415" s="19">
        <v>122.35713299646054</v>
      </c>
    </row>
    <row r="416" spans="1:8" ht="12.75">
      <c r="A416" s="35"/>
      <c r="B416" s="15" t="s">
        <v>29</v>
      </c>
      <c r="C416" s="16">
        <v>209069</v>
      </c>
      <c r="D416" s="17">
        <f t="shared" si="12"/>
        <v>0.001202177686840593</v>
      </c>
      <c r="E416" s="18">
        <f t="shared" si="13"/>
        <v>109.12407298989432</v>
      </c>
      <c r="F416" s="18">
        <f>MAX(E399:E415)</f>
        <v>157.01634033350214</v>
      </c>
      <c r="H416" s="19">
        <v>109.12407298989432</v>
      </c>
    </row>
    <row r="417" spans="1:8" ht="12.75">
      <c r="A417" s="34">
        <f>A393+1</f>
        <v>40926</v>
      </c>
      <c r="B417" s="15" t="s">
        <v>6</v>
      </c>
      <c r="C417" s="16">
        <v>192656</v>
      </c>
      <c r="D417" s="17">
        <f t="shared" si="12"/>
        <v>0.0011078005081382764</v>
      </c>
      <c r="E417" s="18">
        <f t="shared" si="13"/>
        <v>100.55726772472762</v>
      </c>
      <c r="F417" s="18"/>
      <c r="H417" s="19">
        <v>100.55726772472762</v>
      </c>
    </row>
    <row r="418" spans="1:8" ht="12.75">
      <c r="A418" s="35"/>
      <c r="B418" s="15" t="s">
        <v>7</v>
      </c>
      <c r="C418" s="16">
        <v>183007</v>
      </c>
      <c r="D418" s="17">
        <f t="shared" si="12"/>
        <v>0.0010523173303341787</v>
      </c>
      <c r="E418" s="18">
        <f t="shared" si="13"/>
        <v>95.52094870909407</v>
      </c>
      <c r="F418" s="18"/>
      <c r="H418" s="19">
        <v>95.52094870909407</v>
      </c>
    </row>
    <row r="419" spans="1:8" ht="12.75">
      <c r="A419" s="35"/>
      <c r="B419" s="15" t="s">
        <v>8</v>
      </c>
      <c r="C419" s="16">
        <v>181094</v>
      </c>
      <c r="D419" s="17">
        <f t="shared" si="12"/>
        <v>0.0010413172972593278</v>
      </c>
      <c r="E419" s="18">
        <f t="shared" si="13"/>
        <v>94.5224537068237</v>
      </c>
      <c r="F419" s="18"/>
      <c r="H419" s="19">
        <v>94.5224537068237</v>
      </c>
    </row>
    <row r="420" spans="1:8" ht="12.75">
      <c r="A420" s="35"/>
      <c r="B420" s="15" t="s">
        <v>9</v>
      </c>
      <c r="C420" s="16">
        <v>183020</v>
      </c>
      <c r="D420" s="17">
        <f t="shared" si="12"/>
        <v>0.0010523920822578447</v>
      </c>
      <c r="E420" s="18">
        <f t="shared" si="13"/>
        <v>95.52773409070907</v>
      </c>
      <c r="F420" s="18"/>
      <c r="H420" s="19">
        <v>95.52773409070907</v>
      </c>
    </row>
    <row r="421" spans="1:8" ht="12.75">
      <c r="A421" s="35"/>
      <c r="B421" s="15" t="s">
        <v>10</v>
      </c>
      <c r="C421" s="16">
        <v>188462</v>
      </c>
      <c r="D421" s="17">
        <f t="shared" si="12"/>
        <v>0.0010836843875340289</v>
      </c>
      <c r="E421" s="18">
        <f t="shared" si="13"/>
        <v>98.36819922523887</v>
      </c>
      <c r="F421" s="18"/>
      <c r="H421" s="19">
        <v>98.36819922523887</v>
      </c>
    </row>
    <row r="422" spans="1:8" ht="12.75">
      <c r="A422" s="35"/>
      <c r="B422" s="15" t="s">
        <v>11</v>
      </c>
      <c r="C422" s="16">
        <v>205325</v>
      </c>
      <c r="D422" s="17">
        <f t="shared" si="12"/>
        <v>0.0011806491328247841</v>
      </c>
      <c r="E422" s="18">
        <f t="shared" si="13"/>
        <v>107.1698830847713</v>
      </c>
      <c r="F422" s="18"/>
      <c r="H422" s="19">
        <v>107.1698830847713</v>
      </c>
    </row>
    <row r="423" spans="1:8" ht="12.75">
      <c r="A423" s="35"/>
      <c r="B423" s="15" t="s">
        <v>12</v>
      </c>
      <c r="C423" s="16">
        <v>230647</v>
      </c>
      <c r="D423" s="17">
        <f t="shared" si="12"/>
        <v>0.0013262543798302105</v>
      </c>
      <c r="E423" s="18">
        <f t="shared" si="13"/>
        <v>120.38676256594786</v>
      </c>
      <c r="F423" s="18"/>
      <c r="H423" s="19">
        <v>120.38676256594786</v>
      </c>
    </row>
    <row r="424" spans="1:8" ht="12.75">
      <c r="A424" s="35"/>
      <c r="B424" s="15" t="s">
        <v>13</v>
      </c>
      <c r="C424" s="16">
        <v>271411</v>
      </c>
      <c r="D424" s="17">
        <f t="shared" si="12"/>
        <v>0.0015606534118549006</v>
      </c>
      <c r="E424" s="18">
        <f t="shared" si="13"/>
        <v>141.66363150089305</v>
      </c>
      <c r="F424" s="18"/>
      <c r="H424" s="19">
        <v>141.66363150089305</v>
      </c>
    </row>
    <row r="425" spans="1:8" ht="12.75">
      <c r="A425" s="35"/>
      <c r="B425" s="15" t="s">
        <v>14</v>
      </c>
      <c r="C425" s="16">
        <v>301359</v>
      </c>
      <c r="D425" s="17">
        <f t="shared" si="12"/>
        <v>0.0017328588433894758</v>
      </c>
      <c r="E425" s="18">
        <f t="shared" si="13"/>
        <v>157.2950629321495</v>
      </c>
      <c r="F425" s="18"/>
      <c r="H425" s="19">
        <v>157.2950629321495</v>
      </c>
    </row>
    <row r="426" spans="1:8" ht="12.75">
      <c r="A426" s="35"/>
      <c r="B426" s="15" t="s">
        <v>15</v>
      </c>
      <c r="C426" s="16">
        <v>303998</v>
      </c>
      <c r="D426" s="17">
        <f t="shared" si="12"/>
        <v>0.0017480334838936744</v>
      </c>
      <c r="E426" s="18">
        <f t="shared" si="13"/>
        <v>158.67249539999662</v>
      </c>
      <c r="F426" s="18"/>
      <c r="H426" s="19">
        <v>158.67249539999662</v>
      </c>
    </row>
    <row r="427" spans="1:8" ht="12.75">
      <c r="A427" s="35"/>
      <c r="B427" s="15" t="s">
        <v>16</v>
      </c>
      <c r="C427" s="16">
        <v>303111</v>
      </c>
      <c r="D427" s="17">
        <f t="shared" si="12"/>
        <v>0.0017429331026404633</v>
      </c>
      <c r="E427" s="18">
        <f t="shared" si="13"/>
        <v>158.20952359288015</v>
      </c>
      <c r="F427" s="18"/>
      <c r="H427" s="19">
        <v>158.20952359288015</v>
      </c>
    </row>
    <row r="428" spans="1:8" ht="12.75">
      <c r="A428" s="35"/>
      <c r="B428" s="15" t="s">
        <v>17</v>
      </c>
      <c r="C428" s="16">
        <v>298754</v>
      </c>
      <c r="D428" s="17">
        <f t="shared" si="12"/>
        <v>0.0017178797079164035</v>
      </c>
      <c r="E428" s="18">
        <f t="shared" si="13"/>
        <v>155.9353768469878</v>
      </c>
      <c r="F428" s="18"/>
      <c r="H428" s="19">
        <v>155.9353768469878</v>
      </c>
    </row>
    <row r="429" spans="1:8" ht="12.75">
      <c r="A429" s="35"/>
      <c r="B429" s="15" t="s">
        <v>18</v>
      </c>
      <c r="C429" s="16">
        <v>285448</v>
      </c>
      <c r="D429" s="17">
        <f t="shared" si="12"/>
        <v>0.0016413682389702616</v>
      </c>
      <c r="E429" s="18">
        <f t="shared" si="13"/>
        <v>148.9902777878086</v>
      </c>
      <c r="F429" s="18"/>
      <c r="H429" s="19">
        <v>148.9902777878086</v>
      </c>
    </row>
    <row r="430" spans="1:8" ht="12.75">
      <c r="A430" s="35"/>
      <c r="B430" s="15" t="s">
        <v>19</v>
      </c>
      <c r="C430" s="16">
        <v>292671</v>
      </c>
      <c r="D430" s="17">
        <f t="shared" si="12"/>
        <v>0.0016829015577886882</v>
      </c>
      <c r="E430" s="18">
        <f t="shared" si="13"/>
        <v>152.7603402035948</v>
      </c>
      <c r="F430" s="18"/>
      <c r="H430" s="19">
        <v>152.7603402035948</v>
      </c>
    </row>
    <row r="431" spans="1:8" ht="12.75">
      <c r="A431" s="35"/>
      <c r="B431" s="15" t="s">
        <v>20</v>
      </c>
      <c r="C431" s="16">
        <v>281951</v>
      </c>
      <c r="D431" s="17">
        <f t="shared" si="12"/>
        <v>0.0016212599715041067</v>
      </c>
      <c r="E431" s="18">
        <f t="shared" si="13"/>
        <v>147.16501013337077</v>
      </c>
      <c r="F431" s="18"/>
      <c r="H431" s="19">
        <v>147.16501013337077</v>
      </c>
    </row>
    <row r="432" spans="1:8" ht="12.75">
      <c r="A432" s="35"/>
      <c r="B432" s="15" t="s">
        <v>21</v>
      </c>
      <c r="C432" s="16">
        <v>273906</v>
      </c>
      <c r="D432" s="17">
        <f t="shared" si="12"/>
        <v>0.001575000031050799</v>
      </c>
      <c r="E432" s="18">
        <f t="shared" si="13"/>
        <v>142.96590281854313</v>
      </c>
      <c r="F432" s="18"/>
      <c r="H432" s="19">
        <v>142.96590281854313</v>
      </c>
    </row>
    <row r="433" spans="1:8" ht="12.75">
      <c r="A433" s="35"/>
      <c r="B433" s="15" t="s">
        <v>22</v>
      </c>
      <c r="C433" s="16">
        <v>266312</v>
      </c>
      <c r="D433" s="17">
        <f t="shared" si="12"/>
        <v>0.0015313334073339044</v>
      </c>
      <c r="E433" s="18">
        <f t="shared" si="13"/>
        <v>139.00219605051316</v>
      </c>
      <c r="F433" s="18"/>
      <c r="H433" s="19">
        <v>139.00219605051316</v>
      </c>
    </row>
    <row r="434" spans="1:8" ht="12.75">
      <c r="A434" s="35"/>
      <c r="B434" s="15" t="s">
        <v>23</v>
      </c>
      <c r="C434" s="16">
        <v>272120</v>
      </c>
      <c r="D434" s="17">
        <f t="shared" si="12"/>
        <v>0.0015647302667686851</v>
      </c>
      <c r="E434" s="18">
        <f t="shared" si="13"/>
        <v>142.0336957751271</v>
      </c>
      <c r="F434" s="18"/>
      <c r="H434" s="19">
        <v>142.0336957751271</v>
      </c>
    </row>
    <row r="435" spans="1:8" ht="12.75">
      <c r="A435" s="35"/>
      <c r="B435" s="15" t="s">
        <v>24</v>
      </c>
      <c r="C435" s="16">
        <v>284405</v>
      </c>
      <c r="D435" s="17">
        <f t="shared" si="12"/>
        <v>0.0016353708346330586</v>
      </c>
      <c r="E435" s="18">
        <f t="shared" si="13"/>
        <v>148.445881401312</v>
      </c>
      <c r="F435" s="18"/>
      <c r="H435" s="19">
        <v>148.445881401312</v>
      </c>
    </row>
    <row r="436" spans="1:8" ht="12.75">
      <c r="A436" s="35"/>
      <c r="B436" s="15" t="s">
        <v>25</v>
      </c>
      <c r="C436" s="16">
        <v>279744</v>
      </c>
      <c r="D436" s="17">
        <f t="shared" si="12"/>
        <v>0.001608569394924809</v>
      </c>
      <c r="E436" s="18">
        <f t="shared" si="13"/>
        <v>146.01306111611476</v>
      </c>
      <c r="F436" s="18"/>
      <c r="H436" s="19">
        <v>146.01306111611476</v>
      </c>
    </row>
    <row r="437" spans="1:8" ht="12.75">
      <c r="A437" s="35"/>
      <c r="B437" s="15" t="s">
        <v>26</v>
      </c>
      <c r="C437" s="16">
        <v>267724</v>
      </c>
      <c r="D437" s="17">
        <f t="shared" si="12"/>
        <v>0.0015394526162736271</v>
      </c>
      <c r="E437" s="18">
        <f t="shared" si="13"/>
        <v>139.7391928843897</v>
      </c>
      <c r="F437" s="18"/>
      <c r="H437" s="19">
        <v>139.7391928843897</v>
      </c>
    </row>
    <row r="438" spans="1:8" ht="12.75">
      <c r="A438" s="35"/>
      <c r="B438" s="15" t="s">
        <v>27</v>
      </c>
      <c r="C438" s="16">
        <v>253824</v>
      </c>
      <c r="D438" s="17">
        <f t="shared" si="12"/>
        <v>0.0014595255594307464</v>
      </c>
      <c r="E438" s="18">
        <f t="shared" si="13"/>
        <v>132.48405408064772</v>
      </c>
      <c r="F438" s="18"/>
      <c r="H438" s="19">
        <v>132.48405408064772</v>
      </c>
    </row>
    <row r="439" spans="1:8" ht="12.75">
      <c r="A439" s="35"/>
      <c r="B439" s="15" t="s">
        <v>28</v>
      </c>
      <c r="C439" s="16">
        <v>233672</v>
      </c>
      <c r="D439" s="17">
        <f t="shared" si="12"/>
        <v>0.001343648577452492</v>
      </c>
      <c r="E439" s="18">
        <f t="shared" si="13"/>
        <v>121.96566867251761</v>
      </c>
      <c r="F439" s="18"/>
      <c r="H439" s="19">
        <v>121.96566867251761</v>
      </c>
    </row>
    <row r="440" spans="1:8" ht="12.75">
      <c r="A440" s="35"/>
      <c r="B440" s="15" t="s">
        <v>29</v>
      </c>
      <c r="C440" s="16">
        <v>210872</v>
      </c>
      <c r="D440" s="17">
        <f t="shared" si="12"/>
        <v>0.0012125452036382705</v>
      </c>
      <c r="E440" s="18">
        <f t="shared" si="13"/>
        <v>110.06515322465309</v>
      </c>
      <c r="F440" s="18">
        <f>MAX(E423:E439)</f>
        <v>158.67249539999662</v>
      </c>
      <c r="H440" s="19">
        <v>110.06515322465309</v>
      </c>
    </row>
    <row r="441" spans="1:8" ht="12.75">
      <c r="A441" s="34">
        <f>A417+1</f>
        <v>40927</v>
      </c>
      <c r="B441" s="15" t="s">
        <v>6</v>
      </c>
      <c r="C441" s="16">
        <v>194421</v>
      </c>
      <c r="D441" s="17">
        <f t="shared" si="12"/>
        <v>0.00111794951931293</v>
      </c>
      <c r="E441" s="18">
        <f t="shared" si="13"/>
        <v>101.47851376707328</v>
      </c>
      <c r="F441" s="18"/>
      <c r="H441" s="19">
        <v>101.47851376707328</v>
      </c>
    </row>
    <row r="442" spans="1:8" ht="12.75">
      <c r="A442" s="35"/>
      <c r="B442" s="15" t="s">
        <v>7</v>
      </c>
      <c r="C442" s="16">
        <v>183237</v>
      </c>
      <c r="D442" s="17">
        <f t="shared" si="12"/>
        <v>0.0010536398643682695</v>
      </c>
      <c r="E442" s="18">
        <f t="shared" si="13"/>
        <v>95.64099776843656</v>
      </c>
      <c r="F442" s="18"/>
      <c r="H442" s="19">
        <v>95.64099776843656</v>
      </c>
    </row>
    <row r="443" spans="1:8" ht="12.75">
      <c r="A443" s="35"/>
      <c r="B443" s="15" t="s">
        <v>8</v>
      </c>
      <c r="C443" s="16">
        <v>180676</v>
      </c>
      <c r="D443" s="17">
        <f t="shared" si="12"/>
        <v>0.001038913735406067</v>
      </c>
      <c r="E443" s="18">
        <f t="shared" si="13"/>
        <v>94.30427759027951</v>
      </c>
      <c r="F443" s="18"/>
      <c r="H443" s="19">
        <v>94.30427759027951</v>
      </c>
    </row>
    <row r="444" spans="1:8" ht="12.75">
      <c r="A444" s="35"/>
      <c r="B444" s="15" t="s">
        <v>9</v>
      </c>
      <c r="C444" s="16">
        <v>180500</v>
      </c>
      <c r="D444" s="17">
        <f t="shared" si="12"/>
        <v>0.0010379017093625888</v>
      </c>
      <c r="E444" s="18">
        <f t="shared" si="13"/>
        <v>94.21241396226091</v>
      </c>
      <c r="F444" s="18"/>
      <c r="H444" s="19">
        <v>94.21241396226091</v>
      </c>
    </row>
    <row r="445" spans="1:8" ht="12.75">
      <c r="A445" s="35"/>
      <c r="B445" s="15" t="s">
        <v>10</v>
      </c>
      <c r="C445" s="16">
        <v>185477</v>
      </c>
      <c r="D445" s="17">
        <f t="shared" si="12"/>
        <v>0.0010665201958307195</v>
      </c>
      <c r="E445" s="18">
        <f t="shared" si="13"/>
        <v>96.81017121594607</v>
      </c>
      <c r="F445" s="18"/>
      <c r="H445" s="19">
        <v>96.81017121594607</v>
      </c>
    </row>
    <row r="446" spans="1:8" ht="12.75">
      <c r="A446" s="35"/>
      <c r="B446" s="15" t="s">
        <v>11</v>
      </c>
      <c r="C446" s="16">
        <v>200750</v>
      </c>
      <c r="D446" s="17">
        <f t="shared" si="12"/>
        <v>0.0011543422058423252</v>
      </c>
      <c r="E446" s="18">
        <f t="shared" si="13"/>
        <v>104.78195070871955</v>
      </c>
      <c r="F446" s="18"/>
      <c r="H446" s="19">
        <v>104.78195070871955</v>
      </c>
    </row>
    <row r="447" spans="1:8" ht="12.75">
      <c r="A447" s="35"/>
      <c r="B447" s="15" t="s">
        <v>12</v>
      </c>
      <c r="C447" s="16">
        <v>224457</v>
      </c>
      <c r="D447" s="17">
        <f t="shared" si="12"/>
        <v>0.0012906609638692443</v>
      </c>
      <c r="E447" s="18">
        <f t="shared" si="13"/>
        <v>117.15587701233905</v>
      </c>
      <c r="F447" s="18"/>
      <c r="H447" s="19">
        <v>117.15587701233905</v>
      </c>
    </row>
    <row r="448" spans="1:8" ht="12.75">
      <c r="A448" s="35"/>
      <c r="B448" s="15" t="s">
        <v>13</v>
      </c>
      <c r="C448" s="16">
        <v>262670</v>
      </c>
      <c r="D448" s="17">
        <f t="shared" si="12"/>
        <v>0.0015103913684114748</v>
      </c>
      <c r="E448" s="18">
        <f t="shared" si="13"/>
        <v>137.1012452934464</v>
      </c>
      <c r="F448" s="18"/>
      <c r="H448" s="19">
        <v>137.1012452934464</v>
      </c>
    </row>
    <row r="449" spans="1:8" ht="12.75">
      <c r="A449" s="35"/>
      <c r="B449" s="15" t="s">
        <v>14</v>
      </c>
      <c r="C449" s="16">
        <v>295106</v>
      </c>
      <c r="D449" s="17">
        <f t="shared" si="12"/>
        <v>0.001696903168106128</v>
      </c>
      <c r="E449" s="18">
        <f t="shared" si="13"/>
        <v>154.03129437532945</v>
      </c>
      <c r="F449" s="18"/>
      <c r="H449" s="19">
        <v>154.03129437532945</v>
      </c>
    </row>
    <row r="450" spans="1:8" ht="12.75">
      <c r="A450" s="35"/>
      <c r="B450" s="15" t="s">
        <v>15</v>
      </c>
      <c r="C450" s="16">
        <v>301057</v>
      </c>
      <c r="D450" s="17">
        <f t="shared" si="12"/>
        <v>0.0017311222987012348</v>
      </c>
      <c r="E450" s="18">
        <f t="shared" si="13"/>
        <v>157.1374332977085</v>
      </c>
      <c r="F450" s="18"/>
      <c r="H450" s="19">
        <v>157.1374332977085</v>
      </c>
    </row>
    <row r="451" spans="1:8" ht="12.75">
      <c r="A451" s="35"/>
      <c r="B451" s="15" t="s">
        <v>16</v>
      </c>
      <c r="C451" s="16">
        <v>294526</v>
      </c>
      <c r="D451" s="17">
        <f t="shared" si="12"/>
        <v>0.0016935680822810293</v>
      </c>
      <c r="E451" s="18">
        <f t="shared" si="13"/>
        <v>153.7285619648136</v>
      </c>
      <c r="F451" s="18"/>
      <c r="H451" s="19">
        <v>153.7285619648136</v>
      </c>
    </row>
    <row r="452" spans="1:8" ht="12.75">
      <c r="A452" s="35"/>
      <c r="B452" s="15" t="s">
        <v>17</v>
      </c>
      <c r="C452" s="16">
        <v>280986</v>
      </c>
      <c r="D452" s="17">
        <f t="shared" si="12"/>
        <v>0.0016157110787088996</v>
      </c>
      <c r="E452" s="18">
        <f t="shared" si="13"/>
        <v>146.66132603656422</v>
      </c>
      <c r="F452" s="18"/>
      <c r="H452" s="19">
        <v>146.66132603656422</v>
      </c>
    </row>
    <row r="453" spans="1:8" ht="12.75">
      <c r="A453" s="35"/>
      <c r="B453" s="15" t="s">
        <v>18</v>
      </c>
      <c r="C453" s="16">
        <v>269025</v>
      </c>
      <c r="D453" s="17">
        <f t="shared" si="12"/>
        <v>0.0015469335587882018</v>
      </c>
      <c r="E453" s="18">
        <f t="shared" si="13"/>
        <v>140.41825299832266</v>
      </c>
      <c r="F453" s="18"/>
      <c r="H453" s="19">
        <v>140.41825299832266</v>
      </c>
    </row>
    <row r="454" spans="1:8" ht="12.75">
      <c r="A454" s="35"/>
      <c r="B454" s="15" t="s">
        <v>19</v>
      </c>
      <c r="C454" s="16">
        <v>274733</v>
      </c>
      <c r="D454" s="17">
        <f t="shared" si="12"/>
        <v>0.0015797554034255518</v>
      </c>
      <c r="E454" s="18">
        <f t="shared" si="13"/>
        <v>143.3975574797442</v>
      </c>
      <c r="F454" s="18"/>
      <c r="H454" s="19">
        <v>143.3975574797442</v>
      </c>
    </row>
    <row r="455" spans="1:8" ht="12.75">
      <c r="A455" s="35"/>
      <c r="B455" s="15" t="s">
        <v>20</v>
      </c>
      <c r="C455" s="16">
        <v>272892</v>
      </c>
      <c r="D455" s="17">
        <f t="shared" si="12"/>
        <v>0.0015691693810048507</v>
      </c>
      <c r="E455" s="18">
        <f t="shared" si="13"/>
        <v>142.43664305257232</v>
      </c>
      <c r="F455" s="18"/>
      <c r="H455" s="19">
        <v>142.43664305257232</v>
      </c>
    </row>
    <row r="456" spans="1:8" ht="12.75">
      <c r="A456" s="35"/>
      <c r="B456" s="15" t="s">
        <v>21</v>
      </c>
      <c r="C456" s="16">
        <v>267332</v>
      </c>
      <c r="D456" s="17">
        <f t="shared" si="12"/>
        <v>0.0015371985582676984</v>
      </c>
      <c r="E456" s="18">
        <f t="shared" si="13"/>
        <v>139.53458753107552</v>
      </c>
      <c r="F456" s="18"/>
      <c r="H456" s="19">
        <v>139.53458753107552</v>
      </c>
    </row>
    <row r="457" spans="1:8" ht="12.75">
      <c r="A457" s="35"/>
      <c r="B457" s="15" t="s">
        <v>22</v>
      </c>
      <c r="C457" s="16">
        <v>261251</v>
      </c>
      <c r="D457" s="17">
        <f t="shared" si="12"/>
        <v>0.0015022319084359317</v>
      </c>
      <c r="E457" s="18">
        <f t="shared" si="13"/>
        <v>136.36059479254638</v>
      </c>
      <c r="F457" s="18"/>
      <c r="H457" s="19">
        <v>136.36059479254638</v>
      </c>
    </row>
    <row r="458" spans="1:8" ht="12.75">
      <c r="A458" s="35"/>
      <c r="B458" s="15" t="s">
        <v>23</v>
      </c>
      <c r="C458" s="16">
        <v>269320</v>
      </c>
      <c r="D458" s="17">
        <f aca="true" t="shared" si="14" ref="D458:D521">C458/$C$753</f>
        <v>0.0015486298524406228</v>
      </c>
      <c r="E458" s="18">
        <f t="shared" si="13"/>
        <v>140.5722289657402</v>
      </c>
      <c r="F458" s="18"/>
      <c r="H458" s="19">
        <v>140.5722289657402</v>
      </c>
    </row>
    <row r="459" spans="1:8" ht="12.75">
      <c r="A459" s="35"/>
      <c r="B459" s="15" t="s">
        <v>24</v>
      </c>
      <c r="C459" s="16">
        <v>282622</v>
      </c>
      <c r="D459" s="17">
        <f t="shared" si="14"/>
        <v>0.0016251183207948673</v>
      </c>
      <c r="E459" s="18">
        <f aca="true" t="shared" si="15" ref="E459:E522">D459*$E$753</f>
        <v>147.51524021519168</v>
      </c>
      <c r="F459" s="18"/>
      <c r="H459" s="19">
        <v>147.51524021519168</v>
      </c>
    </row>
    <row r="460" spans="1:8" ht="12.75">
      <c r="A460" s="35"/>
      <c r="B460" s="15" t="s">
        <v>25</v>
      </c>
      <c r="C460" s="16">
        <v>277689</v>
      </c>
      <c r="D460" s="17">
        <f t="shared" si="14"/>
        <v>0.001596752840837606</v>
      </c>
      <c r="E460" s="18">
        <f t="shared" si="15"/>
        <v>144.94044886851117</v>
      </c>
      <c r="F460" s="18"/>
      <c r="H460" s="19">
        <v>144.94044886851117</v>
      </c>
    </row>
    <row r="461" spans="1:8" ht="12.75">
      <c r="A461" s="35"/>
      <c r="B461" s="15" t="s">
        <v>26</v>
      </c>
      <c r="C461" s="16">
        <v>270717</v>
      </c>
      <c r="D461" s="17">
        <f t="shared" si="14"/>
        <v>0.001556662809160731</v>
      </c>
      <c r="E461" s="18">
        <f t="shared" si="15"/>
        <v>141.30139651313786</v>
      </c>
      <c r="F461" s="18"/>
      <c r="H461" s="19">
        <v>141.30139651313786</v>
      </c>
    </row>
    <row r="462" spans="1:8" ht="12.75">
      <c r="A462" s="35"/>
      <c r="B462" s="15" t="s">
        <v>27</v>
      </c>
      <c r="C462" s="16">
        <v>260358</v>
      </c>
      <c r="D462" s="17">
        <f t="shared" si="14"/>
        <v>0.0014970970262948747</v>
      </c>
      <c r="E462" s="18">
        <f t="shared" si="15"/>
        <v>135.89449127083836</v>
      </c>
      <c r="F462" s="18"/>
      <c r="H462" s="19">
        <v>135.89449127083836</v>
      </c>
    </row>
    <row r="463" spans="1:8" ht="12.75">
      <c r="A463" s="35"/>
      <c r="B463" s="15" t="s">
        <v>28</v>
      </c>
      <c r="C463" s="16">
        <v>237114</v>
      </c>
      <c r="D463" s="17">
        <f t="shared" si="14"/>
        <v>0.0013634405867800601</v>
      </c>
      <c r="E463" s="18">
        <f t="shared" si="15"/>
        <v>123.76222894319962</v>
      </c>
      <c r="F463" s="18"/>
      <c r="H463" s="19">
        <v>123.76222894319962</v>
      </c>
    </row>
    <row r="464" spans="1:8" ht="12.75">
      <c r="A464" s="35"/>
      <c r="B464" s="15" t="s">
        <v>29</v>
      </c>
      <c r="C464" s="16">
        <v>214893</v>
      </c>
      <c r="D464" s="17">
        <f t="shared" si="14"/>
        <v>0.0012356665486429627</v>
      </c>
      <c r="E464" s="18">
        <f t="shared" si="15"/>
        <v>112.16392395341902</v>
      </c>
      <c r="F464" s="18">
        <f>MAX(E447:E463)</f>
        <v>157.1374332977085</v>
      </c>
      <c r="H464" s="19">
        <v>112.16392395341902</v>
      </c>
    </row>
    <row r="465" spans="1:8" ht="12.75">
      <c r="A465" s="34">
        <f>A441+1</f>
        <v>40928</v>
      </c>
      <c r="B465" s="15" t="s">
        <v>6</v>
      </c>
      <c r="C465" s="16">
        <v>199149</v>
      </c>
      <c r="D465" s="17">
        <f t="shared" si="14"/>
        <v>0.001145136218935458</v>
      </c>
      <c r="E465" s="18">
        <f t="shared" si="15"/>
        <v>103.9463048652094</v>
      </c>
      <c r="F465" s="18"/>
      <c r="H465" s="19">
        <v>103.9463048652094</v>
      </c>
    </row>
    <row r="466" spans="1:8" ht="12.75">
      <c r="A466" s="35"/>
      <c r="B466" s="15" t="s">
        <v>7</v>
      </c>
      <c r="C466" s="16">
        <v>189410</v>
      </c>
      <c r="D466" s="17">
        <f t="shared" si="14"/>
        <v>0.0010891355278136727</v>
      </c>
      <c r="E466" s="18">
        <f t="shared" si="15"/>
        <v>98.8630101307027</v>
      </c>
      <c r="F466" s="18"/>
      <c r="H466" s="19">
        <v>98.8630101307027</v>
      </c>
    </row>
    <row r="467" spans="1:8" ht="12.75">
      <c r="A467" s="35"/>
      <c r="B467" s="15" t="s">
        <v>8</v>
      </c>
      <c r="C467" s="16">
        <v>187421</v>
      </c>
      <c r="D467" s="17">
        <f t="shared" si="14"/>
        <v>0.0010776984834927742</v>
      </c>
      <c r="E467" s="18">
        <f t="shared" si="15"/>
        <v>97.8248467436061</v>
      </c>
      <c r="F467" s="18"/>
      <c r="H467" s="19">
        <v>97.8248467436061</v>
      </c>
    </row>
    <row r="468" spans="1:8" ht="12.75">
      <c r="A468" s="35"/>
      <c r="B468" s="15" t="s">
        <v>9</v>
      </c>
      <c r="C468" s="16">
        <v>188869</v>
      </c>
      <c r="D468" s="17">
        <f t="shared" si="14"/>
        <v>0.0010860246977595722</v>
      </c>
      <c r="E468" s="18">
        <f t="shared" si="15"/>
        <v>98.58063386503188</v>
      </c>
      <c r="F468" s="18"/>
      <c r="H468" s="19">
        <v>98.58063386503188</v>
      </c>
    </row>
    <row r="469" spans="1:8" ht="12.75">
      <c r="A469" s="35"/>
      <c r="B469" s="15" t="s">
        <v>10</v>
      </c>
      <c r="C469" s="16">
        <v>192037</v>
      </c>
      <c r="D469" s="17">
        <f t="shared" si="14"/>
        <v>0.0011042411665421797</v>
      </c>
      <c r="E469" s="18">
        <f t="shared" si="15"/>
        <v>100.23417916936674</v>
      </c>
      <c r="F469" s="18"/>
      <c r="H469" s="19">
        <v>100.23417916936674</v>
      </c>
    </row>
    <row r="470" spans="1:8" ht="12.75">
      <c r="A470" s="35"/>
      <c r="B470" s="15" t="s">
        <v>11</v>
      </c>
      <c r="C470" s="16">
        <v>206362</v>
      </c>
      <c r="D470" s="17">
        <f t="shared" si="14"/>
        <v>0.0011866120362741415</v>
      </c>
      <c r="E470" s="18">
        <f t="shared" si="15"/>
        <v>107.71114775667638</v>
      </c>
      <c r="F470" s="18"/>
      <c r="H470" s="19">
        <v>107.71114775667638</v>
      </c>
    </row>
    <row r="471" spans="1:8" ht="12.75">
      <c r="A471" s="35"/>
      <c r="B471" s="15" t="s">
        <v>12</v>
      </c>
      <c r="C471" s="16">
        <v>232925</v>
      </c>
      <c r="D471" s="17">
        <f t="shared" si="14"/>
        <v>0.0013393532169156841</v>
      </c>
      <c r="E471" s="18">
        <f t="shared" si="15"/>
        <v>121.57577020587048</v>
      </c>
      <c r="F471" s="18"/>
      <c r="H471" s="19">
        <v>121.57577020587048</v>
      </c>
    </row>
    <row r="472" spans="1:8" ht="12.75">
      <c r="A472" s="35"/>
      <c r="B472" s="15" t="s">
        <v>13</v>
      </c>
      <c r="C472" s="16">
        <v>271654</v>
      </c>
      <c r="D472" s="17">
        <f t="shared" si="14"/>
        <v>0.0015620506978126574</v>
      </c>
      <c r="E472" s="18">
        <f t="shared" si="15"/>
        <v>141.79046594185053</v>
      </c>
      <c r="F472" s="18"/>
      <c r="H472" s="19">
        <v>141.79046594185053</v>
      </c>
    </row>
    <row r="473" spans="1:8" ht="12.75">
      <c r="A473" s="35"/>
      <c r="B473" s="15" t="s">
        <v>14</v>
      </c>
      <c r="C473" s="16">
        <v>302450</v>
      </c>
      <c r="D473" s="17">
        <f t="shared" si="14"/>
        <v>0.0017391322548294457</v>
      </c>
      <c r="E473" s="18">
        <f t="shared" si="15"/>
        <v>157.86451303537845</v>
      </c>
      <c r="F473" s="18"/>
      <c r="H473" s="19">
        <v>157.86451303537845</v>
      </c>
    </row>
    <row r="474" spans="1:8" ht="12.75">
      <c r="A474" s="35"/>
      <c r="B474" s="15" t="s">
        <v>15</v>
      </c>
      <c r="C474" s="16">
        <v>307793</v>
      </c>
      <c r="D474" s="17">
        <f t="shared" si="14"/>
        <v>0.0017698552954561733</v>
      </c>
      <c r="E474" s="18">
        <f t="shared" si="15"/>
        <v>160.65330487914775</v>
      </c>
      <c r="F474" s="18"/>
      <c r="H474" s="19">
        <v>160.65330487914775</v>
      </c>
    </row>
    <row r="475" spans="1:8" ht="12.75">
      <c r="A475" s="35"/>
      <c r="B475" s="15" t="s">
        <v>16</v>
      </c>
      <c r="C475" s="16">
        <v>303881</v>
      </c>
      <c r="D475" s="17">
        <f t="shared" si="14"/>
        <v>0.0017473607165806805</v>
      </c>
      <c r="E475" s="18">
        <f t="shared" si="15"/>
        <v>158.61142696546153</v>
      </c>
      <c r="F475" s="18"/>
      <c r="H475" s="19">
        <v>158.61142696546153</v>
      </c>
    </row>
    <row r="476" spans="1:8" ht="12.75">
      <c r="A476" s="35"/>
      <c r="B476" s="15" t="s">
        <v>17</v>
      </c>
      <c r="C476" s="16">
        <v>290487</v>
      </c>
      <c r="D476" s="17">
        <f t="shared" si="14"/>
        <v>0.0016703432346127996</v>
      </c>
      <c r="E476" s="18">
        <f t="shared" si="15"/>
        <v>151.62039609227304</v>
      </c>
      <c r="F476" s="18"/>
      <c r="H476" s="19">
        <v>151.62039609227304</v>
      </c>
    </row>
    <row r="477" spans="1:8" ht="12.75">
      <c r="A477" s="35"/>
      <c r="B477" s="15" t="s">
        <v>18</v>
      </c>
      <c r="C477" s="16">
        <v>278763</v>
      </c>
      <c r="D477" s="17">
        <f t="shared" si="14"/>
        <v>0.0016029284997620128</v>
      </c>
      <c r="E477" s="18">
        <f t="shared" si="15"/>
        <v>145.5010257803974</v>
      </c>
      <c r="F477" s="18"/>
      <c r="H477" s="19">
        <v>145.5010257803974</v>
      </c>
    </row>
    <row r="478" spans="1:8" ht="12.75">
      <c r="A478" s="35"/>
      <c r="B478" s="15" t="s">
        <v>19</v>
      </c>
      <c r="C478" s="16">
        <v>281551</v>
      </c>
      <c r="D478" s="17">
        <f t="shared" si="14"/>
        <v>0.0016189599123143834</v>
      </c>
      <c r="E478" s="18">
        <f t="shared" si="15"/>
        <v>146.95622916060123</v>
      </c>
      <c r="F478" s="18"/>
      <c r="H478" s="19">
        <v>146.95622916060123</v>
      </c>
    </row>
    <row r="479" spans="1:8" ht="12.75">
      <c r="A479" s="35"/>
      <c r="B479" s="15" t="s">
        <v>20</v>
      </c>
      <c r="C479" s="16">
        <v>279657</v>
      </c>
      <c r="D479" s="17">
        <f t="shared" si="14"/>
        <v>0.0016080691320510443</v>
      </c>
      <c r="E479" s="18">
        <f t="shared" si="15"/>
        <v>145.9676512545374</v>
      </c>
      <c r="F479" s="18"/>
      <c r="H479" s="19">
        <v>145.9676512545374</v>
      </c>
    </row>
    <row r="480" spans="1:8" ht="12.75">
      <c r="A480" s="35"/>
      <c r="B480" s="15" t="s">
        <v>21</v>
      </c>
      <c r="C480" s="16">
        <v>271218</v>
      </c>
      <c r="D480" s="17">
        <f t="shared" si="14"/>
        <v>0.0015595436332958592</v>
      </c>
      <c r="E480" s="18">
        <f t="shared" si="15"/>
        <v>141.56289468153173</v>
      </c>
      <c r="F480" s="18"/>
      <c r="H480" s="19">
        <v>141.56289468153173</v>
      </c>
    </row>
    <row r="481" spans="1:8" ht="12.75">
      <c r="A481" s="35"/>
      <c r="B481" s="15" t="s">
        <v>22</v>
      </c>
      <c r="C481" s="16">
        <v>263147</v>
      </c>
      <c r="D481" s="17">
        <f t="shared" si="14"/>
        <v>0.0015131341889952196</v>
      </c>
      <c r="E481" s="18">
        <f t="shared" si="15"/>
        <v>137.35021660347408</v>
      </c>
      <c r="F481" s="18"/>
      <c r="H481" s="19">
        <v>137.35021660347408</v>
      </c>
    </row>
    <row r="482" spans="1:8" ht="12.75">
      <c r="A482" s="35"/>
      <c r="B482" s="15" t="s">
        <v>23</v>
      </c>
      <c r="C482" s="16">
        <v>272552</v>
      </c>
      <c r="D482" s="17">
        <f t="shared" si="14"/>
        <v>0.0015672143306935862</v>
      </c>
      <c r="E482" s="18">
        <f t="shared" si="15"/>
        <v>142.2591792257182</v>
      </c>
      <c r="F482" s="18"/>
      <c r="H482" s="19">
        <v>142.2591792257182</v>
      </c>
    </row>
    <row r="483" spans="1:8" ht="12.75">
      <c r="A483" s="35"/>
      <c r="B483" s="15" t="s">
        <v>24</v>
      </c>
      <c r="C483" s="16">
        <v>288610</v>
      </c>
      <c r="D483" s="17">
        <f t="shared" si="14"/>
        <v>0.0016595502068650235</v>
      </c>
      <c r="E483" s="18">
        <f t="shared" si="15"/>
        <v>150.64069137755192</v>
      </c>
      <c r="F483" s="18"/>
      <c r="H483" s="19">
        <v>150.64069137755192</v>
      </c>
    </row>
    <row r="484" spans="1:8" ht="12.75">
      <c r="A484" s="35"/>
      <c r="B484" s="15" t="s">
        <v>25</v>
      </c>
      <c r="C484" s="16">
        <v>283140</v>
      </c>
      <c r="D484" s="17">
        <f t="shared" si="14"/>
        <v>0.001628096897445559</v>
      </c>
      <c r="E484" s="18">
        <f t="shared" si="15"/>
        <v>147.78561157492828</v>
      </c>
      <c r="F484" s="18"/>
      <c r="H484" s="19">
        <v>147.78561157492828</v>
      </c>
    </row>
    <row r="485" spans="1:8" ht="12.75">
      <c r="A485" s="35"/>
      <c r="B485" s="15" t="s">
        <v>26</v>
      </c>
      <c r="C485" s="16">
        <v>278794</v>
      </c>
      <c r="D485" s="17">
        <f t="shared" si="14"/>
        <v>0.0016031067543492165</v>
      </c>
      <c r="E485" s="18">
        <f t="shared" si="15"/>
        <v>145.51720630578708</v>
      </c>
      <c r="F485" s="18"/>
      <c r="H485" s="19">
        <v>145.51720630578708</v>
      </c>
    </row>
    <row r="486" spans="1:8" ht="12.75">
      <c r="A486" s="35"/>
      <c r="B486" s="15" t="s">
        <v>27</v>
      </c>
      <c r="C486" s="16">
        <v>264023</v>
      </c>
      <c r="D486" s="17">
        <f t="shared" si="14"/>
        <v>0.0015181713186207134</v>
      </c>
      <c r="E486" s="18">
        <f t="shared" si="15"/>
        <v>137.8074469338394</v>
      </c>
      <c r="F486" s="18"/>
      <c r="H486" s="19">
        <v>137.8074469338394</v>
      </c>
    </row>
    <row r="487" spans="1:8" ht="12.75">
      <c r="A487" s="35"/>
      <c r="B487" s="15" t="s">
        <v>28</v>
      </c>
      <c r="C487" s="16">
        <v>240606</v>
      </c>
      <c r="D487" s="17">
        <f t="shared" si="14"/>
        <v>0.0013835201035063435</v>
      </c>
      <c r="E487" s="18">
        <f t="shared" si="15"/>
        <v>125.58488683547782</v>
      </c>
      <c r="F487" s="18"/>
      <c r="H487" s="19">
        <v>125.58488683547782</v>
      </c>
    </row>
    <row r="488" spans="1:8" ht="12.75">
      <c r="A488" s="35"/>
      <c r="B488" s="15" t="s">
        <v>29</v>
      </c>
      <c r="C488" s="16">
        <v>217434</v>
      </c>
      <c r="D488" s="17">
        <f t="shared" si="14"/>
        <v>0.0012502776746456793</v>
      </c>
      <c r="E488" s="18">
        <f t="shared" si="15"/>
        <v>113.4902050829376</v>
      </c>
      <c r="F488" s="18">
        <f>MAX(E471:E487)</f>
        <v>160.65330487914775</v>
      </c>
      <c r="H488" s="19">
        <v>113.4902050829376</v>
      </c>
    </row>
    <row r="489" spans="1:8" ht="12.75">
      <c r="A489" s="34">
        <f>A465+1</f>
        <v>40929</v>
      </c>
      <c r="B489" s="15" t="s">
        <v>6</v>
      </c>
      <c r="C489" s="16">
        <v>200548</v>
      </c>
      <c r="D489" s="17">
        <f t="shared" si="14"/>
        <v>0.001153180675951515</v>
      </c>
      <c r="E489" s="18">
        <f t="shared" si="15"/>
        <v>104.67651631747091</v>
      </c>
      <c r="F489" s="18"/>
      <c r="H489" s="19">
        <v>104.67651631747091</v>
      </c>
    </row>
    <row r="490" spans="1:8" ht="12.75">
      <c r="A490" s="35"/>
      <c r="B490" s="15" t="s">
        <v>7</v>
      </c>
      <c r="C490" s="16">
        <v>189855</v>
      </c>
      <c r="D490" s="17">
        <f t="shared" si="14"/>
        <v>0.0010916943436622398</v>
      </c>
      <c r="E490" s="18">
        <f t="shared" si="15"/>
        <v>99.09527896290882</v>
      </c>
      <c r="F490" s="18"/>
      <c r="H490" s="19">
        <v>99.09527896290882</v>
      </c>
    </row>
    <row r="491" spans="1:8" ht="12.75">
      <c r="A491" s="35"/>
      <c r="B491" s="15" t="s">
        <v>8</v>
      </c>
      <c r="C491" s="16">
        <v>187577</v>
      </c>
      <c r="D491" s="17">
        <f t="shared" si="14"/>
        <v>0.0010785955065767663</v>
      </c>
      <c r="E491" s="18">
        <f t="shared" si="15"/>
        <v>97.90627132298623</v>
      </c>
      <c r="F491" s="18"/>
      <c r="H491" s="19">
        <v>97.90627132298623</v>
      </c>
    </row>
    <row r="492" spans="1:8" ht="12.75">
      <c r="A492" s="35"/>
      <c r="B492" s="15" t="s">
        <v>9</v>
      </c>
      <c r="C492" s="16">
        <v>186908</v>
      </c>
      <c r="D492" s="17">
        <f t="shared" si="14"/>
        <v>0.0010747486575819543</v>
      </c>
      <c r="E492" s="18">
        <f t="shared" si="15"/>
        <v>97.55708514602915</v>
      </c>
      <c r="F492" s="18"/>
      <c r="H492" s="19">
        <v>97.55708514602915</v>
      </c>
    </row>
    <row r="493" spans="1:8" ht="12.75">
      <c r="A493" s="35"/>
      <c r="B493" s="15" t="s">
        <v>10</v>
      </c>
      <c r="C493" s="16">
        <v>190421</v>
      </c>
      <c r="D493" s="17">
        <f t="shared" si="14"/>
        <v>0.0010949489274156982</v>
      </c>
      <c r="E493" s="18">
        <f t="shared" si="15"/>
        <v>99.39070403937775</v>
      </c>
      <c r="F493" s="18"/>
      <c r="H493" s="19">
        <v>99.39070403937775</v>
      </c>
    </row>
    <row r="494" spans="1:8" ht="12.75">
      <c r="A494" s="35"/>
      <c r="B494" s="15" t="s">
        <v>11</v>
      </c>
      <c r="C494" s="16">
        <v>202511</v>
      </c>
      <c r="D494" s="17">
        <f t="shared" si="14"/>
        <v>0.0011644682164250815</v>
      </c>
      <c r="E494" s="18">
        <f t="shared" si="15"/>
        <v>105.7011089413375</v>
      </c>
      <c r="F494" s="18"/>
      <c r="H494" s="19">
        <v>105.7011089413375</v>
      </c>
    </row>
    <row r="495" spans="1:8" ht="12.75">
      <c r="A495" s="35"/>
      <c r="B495" s="15" t="s">
        <v>12</v>
      </c>
      <c r="C495" s="16">
        <v>217453</v>
      </c>
      <c r="D495" s="17">
        <f t="shared" si="14"/>
        <v>0.0012503869274571912</v>
      </c>
      <c r="E495" s="18">
        <f t="shared" si="15"/>
        <v>113.50012217914416</v>
      </c>
      <c r="F495" s="18"/>
      <c r="H495" s="19">
        <v>113.50012217914416</v>
      </c>
    </row>
    <row r="496" spans="1:8" ht="12.75">
      <c r="A496" s="35"/>
      <c r="B496" s="15" t="s">
        <v>13</v>
      </c>
      <c r="C496" s="16">
        <v>235605</v>
      </c>
      <c r="D496" s="17">
        <f t="shared" si="14"/>
        <v>0.0013547636134868294</v>
      </c>
      <c r="E496" s="18">
        <f t="shared" si="15"/>
        <v>122.97460272342649</v>
      </c>
      <c r="F496" s="18"/>
      <c r="H496" s="19">
        <v>122.97460272342649</v>
      </c>
    </row>
    <row r="497" spans="1:8" ht="12.75">
      <c r="A497" s="35"/>
      <c r="B497" s="15" t="s">
        <v>14</v>
      </c>
      <c r="C497" s="16">
        <v>257747</v>
      </c>
      <c r="D497" s="17">
        <f t="shared" si="14"/>
        <v>0.0014820833899339566</v>
      </c>
      <c r="E497" s="18">
        <f t="shared" si="15"/>
        <v>134.5316734710851</v>
      </c>
      <c r="F497" s="18"/>
      <c r="H497" s="19">
        <v>134.5316734710851</v>
      </c>
    </row>
    <row r="498" spans="1:8" ht="12.75">
      <c r="A498" s="35"/>
      <c r="B498" s="15" t="s">
        <v>15</v>
      </c>
      <c r="C498" s="16">
        <v>260473</v>
      </c>
      <c r="D498" s="17">
        <f t="shared" si="14"/>
        <v>0.0014977582933119202</v>
      </c>
      <c r="E498" s="18">
        <f t="shared" si="15"/>
        <v>135.95451580050963</v>
      </c>
      <c r="F498" s="18"/>
      <c r="H498" s="19">
        <v>135.95451580050963</v>
      </c>
    </row>
    <row r="499" spans="1:8" ht="12.75">
      <c r="A499" s="35"/>
      <c r="B499" s="15" t="s">
        <v>16</v>
      </c>
      <c r="C499" s="16">
        <v>257428</v>
      </c>
      <c r="D499" s="17">
        <f t="shared" si="14"/>
        <v>0.0014802490927301522</v>
      </c>
      <c r="E499" s="18">
        <f t="shared" si="15"/>
        <v>134.3651706453014</v>
      </c>
      <c r="F499" s="18"/>
      <c r="H499" s="19">
        <v>134.3651706453014</v>
      </c>
    </row>
    <row r="500" spans="1:8" ht="12.75">
      <c r="A500" s="35"/>
      <c r="B500" s="15" t="s">
        <v>17</v>
      </c>
      <c r="C500" s="16">
        <v>253894</v>
      </c>
      <c r="D500" s="17">
        <f t="shared" si="14"/>
        <v>0.001459928069788948</v>
      </c>
      <c r="E500" s="18">
        <f t="shared" si="15"/>
        <v>132.52059075088238</v>
      </c>
      <c r="F500" s="18"/>
      <c r="H500" s="19">
        <v>132.52059075088238</v>
      </c>
    </row>
    <row r="501" spans="1:8" ht="12.75">
      <c r="A501" s="35"/>
      <c r="B501" s="15" t="s">
        <v>18</v>
      </c>
      <c r="C501" s="16">
        <v>246250</v>
      </c>
      <c r="D501" s="17">
        <f t="shared" si="14"/>
        <v>0.001415973938673338</v>
      </c>
      <c r="E501" s="18">
        <f t="shared" si="15"/>
        <v>128.53078636125622</v>
      </c>
      <c r="F501" s="18"/>
      <c r="H501" s="19">
        <v>128.53078636125622</v>
      </c>
    </row>
    <row r="502" spans="1:8" ht="12.75">
      <c r="A502" s="35"/>
      <c r="B502" s="15" t="s">
        <v>19</v>
      </c>
      <c r="C502" s="16">
        <v>243188</v>
      </c>
      <c r="D502" s="17">
        <f t="shared" si="14"/>
        <v>0.0013983669855760067</v>
      </c>
      <c r="E502" s="18">
        <f t="shared" si="15"/>
        <v>126.93256801470528</v>
      </c>
      <c r="F502" s="18"/>
      <c r="H502" s="19">
        <v>126.93256801470528</v>
      </c>
    </row>
    <row r="503" spans="1:8" ht="12.75">
      <c r="A503" s="35"/>
      <c r="B503" s="15" t="s">
        <v>20</v>
      </c>
      <c r="C503" s="16">
        <v>239692</v>
      </c>
      <c r="D503" s="17">
        <f t="shared" si="14"/>
        <v>0.001378264468257826</v>
      </c>
      <c r="E503" s="18">
        <f t="shared" si="15"/>
        <v>125.1078223126994</v>
      </c>
      <c r="F503" s="18"/>
      <c r="H503" s="19">
        <v>125.1078223126994</v>
      </c>
    </row>
    <row r="504" spans="1:8" ht="12.75">
      <c r="A504" s="35"/>
      <c r="B504" s="15" t="s">
        <v>21</v>
      </c>
      <c r="C504" s="16">
        <v>236728</v>
      </c>
      <c r="D504" s="17">
        <f t="shared" si="14"/>
        <v>0.0013612210296619772</v>
      </c>
      <c r="E504" s="18">
        <f t="shared" si="15"/>
        <v>123.560755304477</v>
      </c>
      <c r="F504" s="18"/>
      <c r="H504" s="19">
        <v>123.560755304477</v>
      </c>
    </row>
    <row r="505" spans="1:8" ht="12.75">
      <c r="A505" s="35"/>
      <c r="B505" s="15" t="s">
        <v>22</v>
      </c>
      <c r="C505" s="16">
        <v>237472</v>
      </c>
      <c r="D505" s="17">
        <f t="shared" si="14"/>
        <v>0.0013654991397548625</v>
      </c>
      <c r="E505" s="18">
        <f t="shared" si="15"/>
        <v>123.94908791382838</v>
      </c>
      <c r="F505" s="18"/>
      <c r="H505" s="19">
        <v>123.94908791382838</v>
      </c>
    </row>
    <row r="506" spans="1:8" ht="12.75">
      <c r="A506" s="35"/>
      <c r="B506" s="15" t="s">
        <v>23</v>
      </c>
      <c r="C506" s="16">
        <v>251301</v>
      </c>
      <c r="D506" s="17">
        <f t="shared" si="14"/>
        <v>0.0014450179360915674</v>
      </c>
      <c r="E506" s="18">
        <f t="shared" si="15"/>
        <v>131.16716809490376</v>
      </c>
      <c r="F506" s="18"/>
      <c r="H506" s="19">
        <v>131.16716809490376</v>
      </c>
    </row>
    <row r="507" spans="1:8" ht="12.75">
      <c r="A507" s="35"/>
      <c r="B507" s="15" t="s">
        <v>24</v>
      </c>
      <c r="C507" s="16">
        <v>265692</v>
      </c>
      <c r="D507" s="17">
        <f t="shared" si="14"/>
        <v>0.0015277683155898334</v>
      </c>
      <c r="E507" s="18">
        <f t="shared" si="15"/>
        <v>138.67858554272036</v>
      </c>
      <c r="F507" s="18"/>
      <c r="H507" s="19">
        <v>138.67858554272036</v>
      </c>
    </row>
    <row r="508" spans="1:8" ht="12.75">
      <c r="A508" s="35"/>
      <c r="B508" s="15" t="s">
        <v>25</v>
      </c>
      <c r="C508" s="16">
        <v>261848</v>
      </c>
      <c r="D508" s="17">
        <f t="shared" si="14"/>
        <v>0.0015056647467765936</v>
      </c>
      <c r="E508" s="18">
        <f t="shared" si="15"/>
        <v>136.67220039440494</v>
      </c>
      <c r="F508" s="18"/>
      <c r="H508" s="19">
        <v>136.67220039440494</v>
      </c>
    </row>
    <row r="509" spans="1:8" ht="12.75">
      <c r="A509" s="35"/>
      <c r="B509" s="15" t="s">
        <v>26</v>
      </c>
      <c r="C509" s="16">
        <v>254975</v>
      </c>
      <c r="D509" s="17">
        <f t="shared" si="14"/>
        <v>0.0014661439797491748</v>
      </c>
      <c r="E509" s="18">
        <f t="shared" si="15"/>
        <v>133.0848213297921</v>
      </c>
      <c r="F509" s="18"/>
      <c r="H509" s="19">
        <v>133.0848213297921</v>
      </c>
    </row>
    <row r="510" spans="1:8" ht="12.75">
      <c r="A510" s="35"/>
      <c r="B510" s="15" t="s">
        <v>27</v>
      </c>
      <c r="C510" s="16">
        <v>244048</v>
      </c>
      <c r="D510" s="17">
        <f t="shared" si="14"/>
        <v>0.0014033121128339116</v>
      </c>
      <c r="E510" s="18">
        <f t="shared" si="15"/>
        <v>127.38144710615983</v>
      </c>
      <c r="F510" s="18"/>
      <c r="H510" s="19">
        <v>127.38144710615983</v>
      </c>
    </row>
    <row r="511" spans="1:8" ht="12.75">
      <c r="A511" s="35"/>
      <c r="B511" s="15" t="s">
        <v>28</v>
      </c>
      <c r="C511" s="16">
        <v>226741</v>
      </c>
      <c r="D511" s="17">
        <f t="shared" si="14"/>
        <v>0.0013037943018425636</v>
      </c>
      <c r="E511" s="18">
        <f t="shared" si="15"/>
        <v>118.34801636685319</v>
      </c>
      <c r="F511" s="18"/>
      <c r="H511" s="19">
        <v>118.34801636685319</v>
      </c>
    </row>
    <row r="512" spans="1:8" ht="12.75">
      <c r="A512" s="35"/>
      <c r="B512" s="15" t="s">
        <v>29</v>
      </c>
      <c r="C512" s="16">
        <v>209038</v>
      </c>
      <c r="D512" s="17">
        <f t="shared" si="14"/>
        <v>0.0012019994322533896</v>
      </c>
      <c r="E512" s="18">
        <f t="shared" si="15"/>
        <v>109.10789246450467</v>
      </c>
      <c r="F512" s="18">
        <f>MAX(E495:E511)</f>
        <v>138.67858554272036</v>
      </c>
      <c r="H512" s="19">
        <v>109.10789246450467</v>
      </c>
    </row>
    <row r="513" spans="1:8" ht="12.75">
      <c r="A513" s="34">
        <f>A489+1</f>
        <v>40930</v>
      </c>
      <c r="B513" s="15" t="s">
        <v>6</v>
      </c>
      <c r="C513" s="16">
        <v>193703</v>
      </c>
      <c r="D513" s="17">
        <f t="shared" si="14"/>
        <v>0.0011138209130673769</v>
      </c>
      <c r="E513" s="18">
        <f t="shared" si="15"/>
        <v>101.10375192095194</v>
      </c>
      <c r="F513" s="18"/>
      <c r="H513" s="19">
        <v>101.10375192095194</v>
      </c>
    </row>
    <row r="514" spans="1:8" ht="12.75">
      <c r="A514" s="35"/>
      <c r="B514" s="15" t="s">
        <v>7</v>
      </c>
      <c r="C514" s="16">
        <v>183321</v>
      </c>
      <c r="D514" s="17">
        <f t="shared" si="14"/>
        <v>0.0010541228767981115</v>
      </c>
      <c r="E514" s="18">
        <f t="shared" si="15"/>
        <v>95.68484177271819</v>
      </c>
      <c r="F514" s="18"/>
      <c r="H514" s="19">
        <v>95.68484177271819</v>
      </c>
    </row>
    <row r="515" spans="1:8" ht="12.75">
      <c r="A515" s="35"/>
      <c r="B515" s="15" t="s">
        <v>8</v>
      </c>
      <c r="C515" s="16">
        <v>180166</v>
      </c>
      <c r="D515" s="17">
        <f t="shared" si="14"/>
        <v>0.0010359811599391698</v>
      </c>
      <c r="E515" s="18">
        <f t="shared" si="15"/>
        <v>94.03808184999832</v>
      </c>
      <c r="F515" s="18"/>
      <c r="H515" s="19">
        <v>94.03808184999832</v>
      </c>
    </row>
    <row r="516" spans="1:8" ht="12.75">
      <c r="A516" s="35"/>
      <c r="B516" s="15" t="s">
        <v>9</v>
      </c>
      <c r="C516" s="16">
        <v>180131</v>
      </c>
      <c r="D516" s="17">
        <f t="shared" si="14"/>
        <v>0.001035779904760069</v>
      </c>
      <c r="E516" s="18">
        <f t="shared" si="15"/>
        <v>94.019813514881</v>
      </c>
      <c r="F516" s="18"/>
      <c r="H516" s="19">
        <v>94.019813514881</v>
      </c>
    </row>
    <row r="517" spans="1:8" ht="12.75">
      <c r="A517" s="35"/>
      <c r="B517" s="15" t="s">
        <v>10</v>
      </c>
      <c r="C517" s="16">
        <v>182814</v>
      </c>
      <c r="D517" s="17">
        <f t="shared" si="14"/>
        <v>0.0010512075517751375</v>
      </c>
      <c r="E517" s="18">
        <f t="shared" si="15"/>
        <v>95.42021188973278</v>
      </c>
      <c r="F517" s="18"/>
      <c r="H517" s="19">
        <v>95.42021188973278</v>
      </c>
    </row>
    <row r="518" spans="1:8" ht="12.75">
      <c r="A518" s="35"/>
      <c r="B518" s="15" t="s">
        <v>11</v>
      </c>
      <c r="C518" s="16">
        <v>193042</v>
      </c>
      <c r="D518" s="17">
        <f t="shared" si="14"/>
        <v>0.0011100200652563593</v>
      </c>
      <c r="E518" s="18">
        <f t="shared" si="15"/>
        <v>100.75874136345024</v>
      </c>
      <c r="F518" s="18"/>
      <c r="H518" s="19">
        <v>100.75874136345024</v>
      </c>
    </row>
    <row r="519" spans="1:8" ht="12.75">
      <c r="A519" s="35"/>
      <c r="B519" s="15" t="s">
        <v>12</v>
      </c>
      <c r="C519" s="16">
        <v>203676</v>
      </c>
      <c r="D519" s="17">
        <f t="shared" si="14"/>
        <v>0.0011711671388151502</v>
      </c>
      <c r="E519" s="18">
        <f t="shared" si="15"/>
        <v>106.30918352452882</v>
      </c>
      <c r="F519" s="18"/>
      <c r="H519" s="19">
        <v>106.30918352452882</v>
      </c>
    </row>
    <row r="520" spans="1:8" ht="12.75">
      <c r="A520" s="35"/>
      <c r="B520" s="15" t="s">
        <v>13</v>
      </c>
      <c r="C520" s="16">
        <v>212716</v>
      </c>
      <c r="D520" s="17">
        <f t="shared" si="14"/>
        <v>0.0012231484765028943</v>
      </c>
      <c r="E520" s="18">
        <f t="shared" si="15"/>
        <v>111.02763350912072</v>
      </c>
      <c r="F520" s="18"/>
      <c r="H520" s="19">
        <v>111.02763350912072</v>
      </c>
    </row>
    <row r="521" spans="1:8" ht="12.75">
      <c r="A521" s="35"/>
      <c r="B521" s="15" t="s">
        <v>14</v>
      </c>
      <c r="C521" s="16">
        <v>227471</v>
      </c>
      <c r="D521" s="17">
        <f t="shared" si="14"/>
        <v>0.0013079919098638085</v>
      </c>
      <c r="E521" s="18">
        <f t="shared" si="15"/>
        <v>118.72904164215763</v>
      </c>
      <c r="F521" s="18"/>
      <c r="H521" s="19">
        <v>118.72904164215763</v>
      </c>
    </row>
    <row r="522" spans="1:8" ht="12.75">
      <c r="A522" s="35"/>
      <c r="B522" s="15" t="s">
        <v>15</v>
      </c>
      <c r="C522" s="16">
        <v>230490</v>
      </c>
      <c r="D522" s="17">
        <f aca="true" t="shared" si="16" ref="D522:D585">C522/$C$753</f>
        <v>0.0013253516065982443</v>
      </c>
      <c r="E522" s="18">
        <f t="shared" si="15"/>
        <v>120.30481603413583</v>
      </c>
      <c r="F522" s="18"/>
      <c r="H522" s="19">
        <v>120.30481603413583</v>
      </c>
    </row>
    <row r="523" spans="1:8" ht="12.75">
      <c r="A523" s="35"/>
      <c r="B523" s="15" t="s">
        <v>16</v>
      </c>
      <c r="C523" s="16">
        <v>230920</v>
      </c>
      <c r="D523" s="17">
        <f t="shared" si="16"/>
        <v>0.0013278241702271967</v>
      </c>
      <c r="E523" s="18">
        <f aca="true" t="shared" si="17" ref="E523:E586">D523*$E$753</f>
        <v>120.5292555798631</v>
      </c>
      <c r="F523" s="18"/>
      <c r="H523" s="19">
        <v>120.5292555798631</v>
      </c>
    </row>
    <row r="524" spans="1:8" ht="12.75">
      <c r="A524" s="35"/>
      <c r="B524" s="15" t="s">
        <v>17</v>
      </c>
      <c r="C524" s="16">
        <v>230323</v>
      </c>
      <c r="D524" s="17">
        <f t="shared" si="16"/>
        <v>0.0013243913318865348</v>
      </c>
      <c r="E524" s="18">
        <f t="shared" si="17"/>
        <v>120.21764997800454</v>
      </c>
      <c r="F524" s="18"/>
      <c r="H524" s="19">
        <v>120.21764997800454</v>
      </c>
    </row>
    <row r="525" spans="1:8" ht="12.75">
      <c r="A525" s="35"/>
      <c r="B525" s="15" t="s">
        <v>18</v>
      </c>
      <c r="C525" s="16">
        <v>228433</v>
      </c>
      <c r="D525" s="17">
        <f t="shared" si="16"/>
        <v>0.0013135235522150927</v>
      </c>
      <c r="E525" s="18">
        <f t="shared" si="17"/>
        <v>119.23115988166839</v>
      </c>
      <c r="F525" s="18"/>
      <c r="H525" s="19">
        <v>119.23115988166839</v>
      </c>
    </row>
    <row r="526" spans="1:8" ht="12.75">
      <c r="A526" s="35"/>
      <c r="B526" s="15" t="s">
        <v>19</v>
      </c>
      <c r="C526" s="16">
        <v>227375</v>
      </c>
      <c r="D526" s="17">
        <f t="shared" si="16"/>
        <v>0.0013074398956582748</v>
      </c>
      <c r="E526" s="18">
        <f t="shared" si="17"/>
        <v>118.67893420869292</v>
      </c>
      <c r="F526" s="18"/>
      <c r="H526" s="19">
        <v>118.67893420869292</v>
      </c>
    </row>
    <row r="527" spans="1:8" ht="12.75">
      <c r="A527" s="35"/>
      <c r="B527" s="15" t="s">
        <v>20</v>
      </c>
      <c r="C527" s="16">
        <v>225946</v>
      </c>
      <c r="D527" s="17">
        <f t="shared" si="16"/>
        <v>0.0012992229342029887</v>
      </c>
      <c r="E527" s="18">
        <f t="shared" si="17"/>
        <v>117.93306418347369</v>
      </c>
      <c r="F527" s="18"/>
      <c r="H527" s="19">
        <v>117.93306418347369</v>
      </c>
    </row>
    <row r="528" spans="1:8" ht="12.75">
      <c r="A528" s="35"/>
      <c r="B528" s="15" t="s">
        <v>21</v>
      </c>
      <c r="C528" s="16">
        <v>225447</v>
      </c>
      <c r="D528" s="17">
        <f t="shared" si="16"/>
        <v>0.001296353610363809</v>
      </c>
      <c r="E528" s="18">
        <f t="shared" si="17"/>
        <v>117.67260991994368</v>
      </c>
      <c r="F528" s="18"/>
      <c r="H528" s="19">
        <v>117.67260991994368</v>
      </c>
    </row>
    <row r="529" spans="1:8" ht="12.75">
      <c r="A529" s="35"/>
      <c r="B529" s="15" t="s">
        <v>22</v>
      </c>
      <c r="C529" s="16">
        <v>228175</v>
      </c>
      <c r="D529" s="17">
        <f t="shared" si="16"/>
        <v>0.0013120400140377213</v>
      </c>
      <c r="E529" s="18">
        <f t="shared" si="17"/>
        <v>119.09649615423204</v>
      </c>
      <c r="F529" s="18"/>
      <c r="H529" s="19">
        <v>119.09649615423204</v>
      </c>
    </row>
    <row r="530" spans="1:8" ht="12.75">
      <c r="A530" s="35"/>
      <c r="B530" s="15" t="s">
        <v>23</v>
      </c>
      <c r="C530" s="16">
        <v>243161</v>
      </c>
      <c r="D530" s="17">
        <f t="shared" si="16"/>
        <v>0.0013982117315807004</v>
      </c>
      <c r="E530" s="18">
        <f t="shared" si="17"/>
        <v>126.91847529904334</v>
      </c>
      <c r="F530" s="18"/>
      <c r="H530" s="19">
        <v>126.91847529904334</v>
      </c>
    </row>
    <row r="531" spans="1:8" ht="12.75">
      <c r="A531" s="35"/>
      <c r="B531" s="15" t="s">
        <v>24</v>
      </c>
      <c r="C531" s="16">
        <v>262383</v>
      </c>
      <c r="D531" s="17">
        <f t="shared" si="16"/>
        <v>0.0015087410759428482</v>
      </c>
      <c r="E531" s="18">
        <f t="shared" si="17"/>
        <v>136.9514449454842</v>
      </c>
      <c r="F531" s="18"/>
      <c r="H531" s="19">
        <v>136.9514449454842</v>
      </c>
    </row>
    <row r="532" spans="1:8" ht="12.75">
      <c r="A532" s="35"/>
      <c r="B532" s="15" t="s">
        <v>25</v>
      </c>
      <c r="C532" s="16">
        <v>260771</v>
      </c>
      <c r="D532" s="17">
        <f t="shared" si="16"/>
        <v>0.0014994718374082639</v>
      </c>
      <c r="E532" s="18">
        <f t="shared" si="17"/>
        <v>136.11005762522294</v>
      </c>
      <c r="F532" s="18"/>
      <c r="H532" s="19">
        <v>136.11005762522294</v>
      </c>
    </row>
    <row r="533" spans="1:8" ht="12.75">
      <c r="A533" s="35"/>
      <c r="B533" s="15" t="s">
        <v>26</v>
      </c>
      <c r="C533" s="16">
        <v>255347</v>
      </c>
      <c r="D533" s="17">
        <f t="shared" si="16"/>
        <v>0.0014682830347956175</v>
      </c>
      <c r="E533" s="18">
        <f t="shared" si="17"/>
        <v>133.2789876344678</v>
      </c>
      <c r="F533" s="18"/>
      <c r="H533" s="19">
        <v>133.2789876344678</v>
      </c>
    </row>
    <row r="534" spans="1:8" ht="12.75">
      <c r="A534" s="35"/>
      <c r="B534" s="15" t="s">
        <v>27</v>
      </c>
      <c r="C534" s="16">
        <v>243012</v>
      </c>
      <c r="D534" s="17">
        <f t="shared" si="16"/>
        <v>0.0013973549595325287</v>
      </c>
      <c r="E534" s="18">
        <f t="shared" si="17"/>
        <v>126.8407043866867</v>
      </c>
      <c r="F534" s="18"/>
      <c r="H534" s="19">
        <v>126.8407043866867</v>
      </c>
    </row>
    <row r="535" spans="1:8" ht="12.75">
      <c r="A535" s="35"/>
      <c r="B535" s="15" t="s">
        <v>28</v>
      </c>
      <c r="C535" s="16">
        <v>225387</v>
      </c>
      <c r="D535" s="17">
        <f t="shared" si="16"/>
        <v>0.0012960086014853506</v>
      </c>
      <c r="E535" s="18">
        <f t="shared" si="17"/>
        <v>117.64129277402824</v>
      </c>
      <c r="F535" s="18"/>
      <c r="H535" s="19">
        <v>117.64129277402824</v>
      </c>
    </row>
    <row r="536" spans="1:8" ht="12.75">
      <c r="A536" s="35"/>
      <c r="B536" s="15" t="s">
        <v>29</v>
      </c>
      <c r="C536" s="16">
        <v>206840</v>
      </c>
      <c r="D536" s="17">
        <f t="shared" si="16"/>
        <v>0.0011893606070058607</v>
      </c>
      <c r="E536" s="18">
        <f t="shared" si="17"/>
        <v>107.96064101913599</v>
      </c>
      <c r="F536" s="18"/>
      <c r="H536" s="19">
        <v>107.96064101913599</v>
      </c>
    </row>
    <row r="537" spans="1:8" ht="12.75">
      <c r="A537" s="34">
        <f>A513+1</f>
        <v>40931</v>
      </c>
      <c r="B537" s="15" t="s">
        <v>6</v>
      </c>
      <c r="C537" s="16">
        <v>193097</v>
      </c>
      <c r="D537" s="17">
        <f t="shared" si="16"/>
        <v>0.0011103363233949462</v>
      </c>
      <c r="E537" s="18">
        <f t="shared" si="17"/>
        <v>100.78744874720606</v>
      </c>
      <c r="F537" s="18"/>
      <c r="H537" s="19">
        <v>100.78744874720606</v>
      </c>
    </row>
    <row r="538" spans="1:8" ht="12.75">
      <c r="A538" s="35"/>
      <c r="B538" s="15" t="s">
        <v>7</v>
      </c>
      <c r="C538" s="16">
        <v>185685</v>
      </c>
      <c r="D538" s="17">
        <f t="shared" si="16"/>
        <v>0.0010677162266093756</v>
      </c>
      <c r="E538" s="18">
        <f t="shared" si="17"/>
        <v>96.91873732178624</v>
      </c>
      <c r="F538" s="18"/>
      <c r="H538" s="19">
        <v>96.91873732178624</v>
      </c>
    </row>
    <row r="539" spans="1:8" ht="12.75">
      <c r="A539" s="35"/>
      <c r="B539" s="15" t="s">
        <v>8</v>
      </c>
      <c r="C539" s="16">
        <v>184749</v>
      </c>
      <c r="D539" s="17">
        <f t="shared" si="16"/>
        <v>0.0010623340881054234</v>
      </c>
      <c r="E539" s="18">
        <f t="shared" si="17"/>
        <v>96.4301898455055</v>
      </c>
      <c r="F539" s="18"/>
      <c r="H539" s="19">
        <v>96.4301898455055</v>
      </c>
    </row>
    <row r="540" spans="1:8" ht="12.75">
      <c r="A540" s="35"/>
      <c r="B540" s="15" t="s">
        <v>9</v>
      </c>
      <c r="C540" s="16">
        <v>185506</v>
      </c>
      <c r="D540" s="17">
        <f t="shared" si="16"/>
        <v>0.0010666869501219744</v>
      </c>
      <c r="E540" s="18">
        <f t="shared" si="17"/>
        <v>96.82530783647186</v>
      </c>
      <c r="F540" s="18"/>
      <c r="H540" s="19">
        <v>96.82530783647186</v>
      </c>
    </row>
    <row r="541" spans="1:8" ht="12.75">
      <c r="A541" s="35"/>
      <c r="B541" s="15" t="s">
        <v>10</v>
      </c>
      <c r="C541" s="16">
        <v>189825</v>
      </c>
      <c r="D541" s="17">
        <f t="shared" si="16"/>
        <v>0.0010915218392230106</v>
      </c>
      <c r="E541" s="18">
        <f t="shared" si="17"/>
        <v>99.07962038995112</v>
      </c>
      <c r="F541" s="18"/>
      <c r="H541" s="19">
        <v>99.07962038995112</v>
      </c>
    </row>
    <row r="542" spans="1:8" ht="12.75">
      <c r="A542" s="35"/>
      <c r="B542" s="15" t="s">
        <v>11</v>
      </c>
      <c r="C542" s="16">
        <v>206531</v>
      </c>
      <c r="D542" s="17">
        <f t="shared" si="16"/>
        <v>0.0011875838112817994</v>
      </c>
      <c r="E542" s="18">
        <f t="shared" si="17"/>
        <v>107.7993577176715</v>
      </c>
      <c r="F542" s="18"/>
      <c r="H542" s="19">
        <v>107.7993577176715</v>
      </c>
    </row>
    <row r="543" spans="1:8" ht="12.75">
      <c r="A543" s="35"/>
      <c r="B543" s="15" t="s">
        <v>12</v>
      </c>
      <c r="C543" s="16">
        <v>233933</v>
      </c>
      <c r="D543" s="17">
        <f t="shared" si="16"/>
        <v>0.0013451493660737866</v>
      </c>
      <c r="E543" s="18">
        <f t="shared" si="17"/>
        <v>122.10189825724976</v>
      </c>
      <c r="F543" s="18"/>
      <c r="H543" s="19">
        <v>122.10189825724976</v>
      </c>
    </row>
    <row r="544" spans="1:8" ht="12.75">
      <c r="A544" s="35"/>
      <c r="B544" s="15" t="s">
        <v>13</v>
      </c>
      <c r="C544" s="16">
        <v>276533</v>
      </c>
      <c r="D544" s="17">
        <f t="shared" si="16"/>
        <v>0.001590105669779306</v>
      </c>
      <c r="E544" s="18">
        <f t="shared" si="17"/>
        <v>144.33707185720718</v>
      </c>
      <c r="F544" s="18"/>
      <c r="H544" s="19">
        <v>144.33707185720718</v>
      </c>
    </row>
    <row r="545" spans="1:8" ht="12.75">
      <c r="A545" s="35"/>
      <c r="B545" s="15" t="s">
        <v>14</v>
      </c>
      <c r="C545" s="16">
        <v>310593</v>
      </c>
      <c r="D545" s="17">
        <f t="shared" si="16"/>
        <v>0.0017859557097842356</v>
      </c>
      <c r="E545" s="18">
        <f t="shared" si="17"/>
        <v>162.11477168853463</v>
      </c>
      <c r="F545" s="18"/>
      <c r="H545" s="19">
        <v>162.11477168853463</v>
      </c>
    </row>
    <row r="546" spans="1:8" ht="12.75">
      <c r="A546" s="35"/>
      <c r="B546" s="15" t="s">
        <v>15</v>
      </c>
      <c r="C546" s="16">
        <v>315040</v>
      </c>
      <c r="D546" s="17">
        <f t="shared" si="16"/>
        <v>0.0018115266178259832</v>
      </c>
      <c r="E546" s="18">
        <f t="shared" si="17"/>
        <v>164.43589415330015</v>
      </c>
      <c r="F546" s="18"/>
      <c r="H546" s="19">
        <v>164.43589415330015</v>
      </c>
    </row>
    <row r="547" spans="1:8" ht="12.75">
      <c r="A547" s="35"/>
      <c r="B547" s="15" t="s">
        <v>16</v>
      </c>
      <c r="C547" s="16">
        <v>309424</v>
      </c>
      <c r="D547" s="17">
        <f t="shared" si="16"/>
        <v>0.0017792337868022697</v>
      </c>
      <c r="E547" s="18">
        <f t="shared" si="17"/>
        <v>161.50460929561564</v>
      </c>
      <c r="F547" s="18"/>
      <c r="H547" s="19">
        <v>161.50460929561564</v>
      </c>
    </row>
    <row r="548" spans="1:8" ht="12.75">
      <c r="A548" s="35"/>
      <c r="B548" s="15" t="s">
        <v>17</v>
      </c>
      <c r="C548" s="16">
        <v>294431</v>
      </c>
      <c r="D548" s="17">
        <f t="shared" si="16"/>
        <v>0.0016930218182234702</v>
      </c>
      <c r="E548" s="18">
        <f t="shared" si="17"/>
        <v>153.67897648378084</v>
      </c>
      <c r="F548" s="18"/>
      <c r="H548" s="19">
        <v>153.67897648378084</v>
      </c>
    </row>
    <row r="549" spans="1:8" ht="12.75">
      <c r="A549" s="35"/>
      <c r="B549" s="15" t="s">
        <v>18</v>
      </c>
      <c r="C549" s="16">
        <v>286675</v>
      </c>
      <c r="D549" s="17">
        <f t="shared" si="16"/>
        <v>0.0016484236705347375</v>
      </c>
      <c r="E549" s="18">
        <f t="shared" si="17"/>
        <v>149.6307134217792</v>
      </c>
      <c r="F549" s="18"/>
      <c r="H549" s="19">
        <v>149.6307134217792</v>
      </c>
    </row>
    <row r="550" spans="1:8" ht="12.75">
      <c r="A550" s="35"/>
      <c r="B550" s="15" t="s">
        <v>19</v>
      </c>
      <c r="C550" s="16">
        <v>292176</v>
      </c>
      <c r="D550" s="17">
        <f t="shared" si="16"/>
        <v>0.0016800552345414058</v>
      </c>
      <c r="E550" s="18">
        <f t="shared" si="17"/>
        <v>152.50197374979248</v>
      </c>
      <c r="F550" s="18"/>
      <c r="H550" s="19">
        <v>152.50197374979248</v>
      </c>
    </row>
    <row r="551" spans="1:8" ht="12.75">
      <c r="A551" s="35"/>
      <c r="B551" s="15" t="s">
        <v>20</v>
      </c>
      <c r="C551" s="16">
        <v>294216</v>
      </c>
      <c r="D551" s="17">
        <f t="shared" si="16"/>
        <v>0.001691785536408994</v>
      </c>
      <c r="E551" s="18">
        <f t="shared" si="17"/>
        <v>153.5667567109172</v>
      </c>
      <c r="F551" s="18"/>
      <c r="H551" s="19">
        <v>153.5667567109172</v>
      </c>
    </row>
    <row r="552" spans="1:8" ht="12.75">
      <c r="A552" s="35"/>
      <c r="B552" s="15" t="s">
        <v>21</v>
      </c>
      <c r="C552" s="16">
        <v>284566</v>
      </c>
      <c r="D552" s="17">
        <f t="shared" si="16"/>
        <v>0.001636296608456922</v>
      </c>
      <c r="E552" s="18">
        <f t="shared" si="17"/>
        <v>148.52991574285173</v>
      </c>
      <c r="F552" s="18"/>
      <c r="H552" s="19">
        <v>148.52991574285173</v>
      </c>
    </row>
    <row r="553" spans="1:8" ht="12.75">
      <c r="A553" s="35"/>
      <c r="B553" s="15" t="s">
        <v>22</v>
      </c>
      <c r="C553" s="16">
        <v>275021</v>
      </c>
      <c r="D553" s="17">
        <f t="shared" si="16"/>
        <v>0.0015814114460421524</v>
      </c>
      <c r="E553" s="18">
        <f t="shared" si="17"/>
        <v>143.54787978013826</v>
      </c>
      <c r="F553" s="18"/>
      <c r="H553" s="19">
        <v>143.54787978013826</v>
      </c>
    </row>
    <row r="554" spans="1:8" ht="12.75">
      <c r="A554" s="35"/>
      <c r="B554" s="15" t="s">
        <v>23</v>
      </c>
      <c r="C554" s="16">
        <v>283532</v>
      </c>
      <c r="D554" s="17">
        <f t="shared" si="16"/>
        <v>0.0016303509554514875</v>
      </c>
      <c r="E554" s="18">
        <f t="shared" si="17"/>
        <v>147.99021692824243</v>
      </c>
      <c r="F554" s="18"/>
      <c r="H554" s="19">
        <v>147.99021692824243</v>
      </c>
    </row>
    <row r="555" spans="1:8" ht="12.75">
      <c r="A555" s="35"/>
      <c r="B555" s="15" t="s">
        <v>24</v>
      </c>
      <c r="C555" s="16">
        <v>293293</v>
      </c>
      <c r="D555" s="17">
        <f t="shared" si="16"/>
        <v>0.0016864781498287078</v>
      </c>
      <c r="E555" s="18">
        <f t="shared" si="17"/>
        <v>153.08499461625146</v>
      </c>
      <c r="F555" s="18"/>
      <c r="H555" s="19">
        <v>153.08499461625146</v>
      </c>
    </row>
    <row r="556" spans="1:8" ht="12.75">
      <c r="A556" s="35"/>
      <c r="B556" s="15" t="s">
        <v>25</v>
      </c>
      <c r="C556" s="16">
        <v>290145</v>
      </c>
      <c r="D556" s="17">
        <f t="shared" si="16"/>
        <v>0.0016683766840055862</v>
      </c>
      <c r="E556" s="18">
        <f t="shared" si="17"/>
        <v>151.44188836055505</v>
      </c>
      <c r="F556" s="18"/>
      <c r="H556" s="19">
        <v>151.44188836055505</v>
      </c>
    </row>
    <row r="557" spans="1:8" ht="12.75">
      <c r="A557" s="35"/>
      <c r="B557" s="15" t="s">
        <v>26</v>
      </c>
      <c r="C557" s="16">
        <v>283846</v>
      </c>
      <c r="D557" s="17">
        <f t="shared" si="16"/>
        <v>0.0016321565019154203</v>
      </c>
      <c r="E557" s="18">
        <f t="shared" si="17"/>
        <v>148.15410999186653</v>
      </c>
      <c r="F557" s="18"/>
      <c r="H557" s="19">
        <v>148.15410999186653</v>
      </c>
    </row>
    <row r="558" spans="1:8" ht="12.75">
      <c r="A558" s="35"/>
      <c r="B558" s="15" t="s">
        <v>27</v>
      </c>
      <c r="C558" s="16">
        <v>270680</v>
      </c>
      <c r="D558" s="17">
        <f t="shared" si="16"/>
        <v>0.0015564500536856816</v>
      </c>
      <c r="E558" s="18">
        <f t="shared" si="17"/>
        <v>141.2820842731567</v>
      </c>
      <c r="F558" s="18"/>
      <c r="H558" s="19">
        <v>141.2820842731567</v>
      </c>
    </row>
    <row r="559" spans="1:8" ht="12.75">
      <c r="A559" s="35"/>
      <c r="B559" s="15" t="s">
        <v>28</v>
      </c>
      <c r="C559" s="16">
        <v>246340</v>
      </c>
      <c r="D559" s="17">
        <f t="shared" si="16"/>
        <v>0.0014164914519910255</v>
      </c>
      <c r="E559" s="18">
        <f t="shared" si="17"/>
        <v>128.57776208012936</v>
      </c>
      <c r="F559" s="18"/>
      <c r="H559" s="19">
        <v>128.57776208012936</v>
      </c>
    </row>
    <row r="560" spans="1:8" ht="12.75">
      <c r="A560" s="35"/>
      <c r="B560" s="15" t="s">
        <v>29</v>
      </c>
      <c r="C560" s="16">
        <v>221916</v>
      </c>
      <c r="D560" s="17">
        <f t="shared" si="16"/>
        <v>0.0012760498378665277</v>
      </c>
      <c r="E560" s="18">
        <f t="shared" si="17"/>
        <v>115.82959588282046</v>
      </c>
      <c r="F560" s="18"/>
      <c r="H560" s="19">
        <v>115.82959588282046</v>
      </c>
    </row>
    <row r="561" spans="1:8" ht="12.75">
      <c r="A561" s="34">
        <f>A537+1</f>
        <v>40932</v>
      </c>
      <c r="B561" s="15" t="s">
        <v>6</v>
      </c>
      <c r="C561" s="16">
        <v>208229</v>
      </c>
      <c r="D561" s="17">
        <f t="shared" si="16"/>
        <v>0.0011973475625421744</v>
      </c>
      <c r="E561" s="18">
        <f t="shared" si="17"/>
        <v>108.68563294707825</v>
      </c>
      <c r="F561" s="18"/>
      <c r="H561" s="19">
        <v>108.68563294707825</v>
      </c>
    </row>
    <row r="562" spans="1:8" ht="12.75">
      <c r="A562" s="35"/>
      <c r="B562" s="15" t="s">
        <v>7</v>
      </c>
      <c r="C562" s="16">
        <v>199522</v>
      </c>
      <c r="D562" s="17">
        <f t="shared" si="16"/>
        <v>0.001147281024129875</v>
      </c>
      <c r="E562" s="18">
        <f t="shared" si="17"/>
        <v>104.14099312231701</v>
      </c>
      <c r="F562" s="18"/>
      <c r="H562" s="19">
        <v>104.14099312231701</v>
      </c>
    </row>
    <row r="563" spans="1:8" ht="12.75">
      <c r="A563" s="35"/>
      <c r="B563" s="15" t="s">
        <v>8</v>
      </c>
      <c r="C563" s="16">
        <v>195137</v>
      </c>
      <c r="D563" s="17">
        <f t="shared" si="16"/>
        <v>0.0011220666252625346</v>
      </c>
      <c r="E563" s="18">
        <f t="shared" si="17"/>
        <v>101.85223170833079</v>
      </c>
      <c r="F563" s="18"/>
      <c r="H563" s="19">
        <v>101.85223170833079</v>
      </c>
    </row>
    <row r="564" spans="1:8" ht="12.75">
      <c r="A564" s="35"/>
      <c r="B564" s="15" t="s">
        <v>9</v>
      </c>
      <c r="C564" s="16">
        <v>196242</v>
      </c>
      <c r="D564" s="17">
        <f t="shared" si="16"/>
        <v>0.0011284205387741449</v>
      </c>
      <c r="E564" s="18">
        <f t="shared" si="17"/>
        <v>102.42898914560668</v>
      </c>
      <c r="F564" s="18"/>
      <c r="H564" s="19">
        <v>102.42898914560668</v>
      </c>
    </row>
    <row r="565" spans="1:8" ht="12.75">
      <c r="A565" s="35"/>
      <c r="B565" s="15" t="s">
        <v>10</v>
      </c>
      <c r="C565" s="16">
        <v>201773</v>
      </c>
      <c r="D565" s="17">
        <f t="shared" si="16"/>
        <v>0.001160224607220042</v>
      </c>
      <c r="E565" s="18">
        <f t="shared" si="17"/>
        <v>105.31590804657766</v>
      </c>
      <c r="F565" s="18"/>
      <c r="H565" s="19">
        <v>105.31590804657766</v>
      </c>
    </row>
    <row r="566" spans="1:8" ht="12.75">
      <c r="A566" s="35"/>
      <c r="B566" s="15" t="s">
        <v>11</v>
      </c>
      <c r="C566" s="16">
        <v>216941</v>
      </c>
      <c r="D566" s="17">
        <f t="shared" si="16"/>
        <v>0.0012474428516943456</v>
      </c>
      <c r="E566" s="18">
        <f t="shared" si="17"/>
        <v>113.23288253399913</v>
      </c>
      <c r="F566" s="18"/>
      <c r="H566" s="19">
        <v>113.23288253399913</v>
      </c>
    </row>
    <row r="567" spans="1:8" ht="12.75">
      <c r="A567" s="35"/>
      <c r="B567" s="15" t="s">
        <v>12</v>
      </c>
      <c r="C567" s="16">
        <v>242817</v>
      </c>
      <c r="D567" s="17">
        <f t="shared" si="16"/>
        <v>0.0013962336806775386</v>
      </c>
      <c r="E567" s="18">
        <f t="shared" si="17"/>
        <v>126.73892366246153</v>
      </c>
      <c r="F567" s="18"/>
      <c r="H567" s="19">
        <v>126.73892366246153</v>
      </c>
    </row>
    <row r="568" spans="1:8" ht="12.75">
      <c r="A568" s="35"/>
      <c r="B568" s="15" t="s">
        <v>13</v>
      </c>
      <c r="C568" s="16">
        <v>281624</v>
      </c>
      <c r="D568" s="17">
        <f t="shared" si="16"/>
        <v>0.001619379673116508</v>
      </c>
      <c r="E568" s="18">
        <f t="shared" si="17"/>
        <v>146.99433168813167</v>
      </c>
      <c r="F568" s="18"/>
      <c r="H568" s="19">
        <v>146.99433168813167</v>
      </c>
    </row>
    <row r="569" spans="1:8" ht="12.75">
      <c r="A569" s="35"/>
      <c r="B569" s="15" t="s">
        <v>14</v>
      </c>
      <c r="C569" s="16">
        <v>319880</v>
      </c>
      <c r="D569" s="17">
        <f t="shared" si="16"/>
        <v>0.0018393573340216337</v>
      </c>
      <c r="E569" s="18">
        <f t="shared" si="17"/>
        <v>166.96214392381174</v>
      </c>
      <c r="F569" s="18"/>
      <c r="H569" s="19">
        <v>166.96214392381174</v>
      </c>
    </row>
    <row r="570" spans="1:8" ht="12.75">
      <c r="A570" s="35"/>
      <c r="B570" s="15" t="s">
        <v>15</v>
      </c>
      <c r="C570" s="16">
        <v>322813</v>
      </c>
      <c r="D570" s="17">
        <f t="shared" si="16"/>
        <v>0.001856222518030279</v>
      </c>
      <c r="E570" s="18">
        <f t="shared" si="17"/>
        <v>168.4930304066445</v>
      </c>
      <c r="F570" s="18"/>
      <c r="H570" s="19">
        <v>168.4930304066445</v>
      </c>
    </row>
    <row r="571" spans="1:8" ht="12.75">
      <c r="A571" s="35"/>
      <c r="B571" s="15" t="s">
        <v>16</v>
      </c>
      <c r="C571" s="16">
        <v>315865</v>
      </c>
      <c r="D571" s="17">
        <f t="shared" si="16"/>
        <v>0.0018162704899047871</v>
      </c>
      <c r="E571" s="18">
        <f t="shared" si="17"/>
        <v>164.86650490963734</v>
      </c>
      <c r="F571" s="18"/>
      <c r="H571" s="19">
        <v>164.86650490963734</v>
      </c>
    </row>
    <row r="572" spans="1:8" ht="12.75">
      <c r="A572" s="35"/>
      <c r="B572" s="15" t="s">
        <v>17</v>
      </c>
      <c r="C572" s="16">
        <v>300827</v>
      </c>
      <c r="D572" s="17">
        <f t="shared" si="16"/>
        <v>0.001729799764667144</v>
      </c>
      <c r="E572" s="18">
        <f t="shared" si="17"/>
        <v>157.017384238366</v>
      </c>
      <c r="F572" s="18"/>
      <c r="H572" s="19">
        <v>157.017384238366</v>
      </c>
    </row>
    <row r="573" spans="1:8" ht="12.75">
      <c r="A573" s="35"/>
      <c r="B573" s="15" t="s">
        <v>18</v>
      </c>
      <c r="C573" s="16">
        <v>287698</v>
      </c>
      <c r="D573" s="17">
        <f t="shared" si="16"/>
        <v>0.0016543060719124546</v>
      </c>
      <c r="E573" s="18">
        <f t="shared" si="17"/>
        <v>150.16467075963735</v>
      </c>
      <c r="F573" s="18"/>
      <c r="H573" s="19">
        <v>150.16467075963735</v>
      </c>
    </row>
    <row r="574" spans="1:8" ht="12.75">
      <c r="A574" s="35"/>
      <c r="B574" s="15" t="s">
        <v>19</v>
      </c>
      <c r="C574" s="16">
        <v>294304</v>
      </c>
      <c r="D574" s="17">
        <f t="shared" si="16"/>
        <v>0.001692291549430733</v>
      </c>
      <c r="E574" s="18">
        <f t="shared" si="17"/>
        <v>153.61268852492648</v>
      </c>
      <c r="F574" s="18"/>
      <c r="H574" s="19">
        <v>153.61268852492648</v>
      </c>
    </row>
    <row r="575" spans="1:8" ht="12.75">
      <c r="A575" s="35"/>
      <c r="B575" s="15" t="s">
        <v>20</v>
      </c>
      <c r="C575" s="16">
        <v>287602</v>
      </c>
      <c r="D575" s="17">
        <f t="shared" si="16"/>
        <v>0.001653754057706921</v>
      </c>
      <c r="E575" s="18">
        <f t="shared" si="17"/>
        <v>150.11456332617263</v>
      </c>
      <c r="F575" s="18"/>
      <c r="H575" s="19">
        <v>150.11456332617263</v>
      </c>
    </row>
    <row r="576" spans="1:8" ht="12.75">
      <c r="A576" s="35"/>
      <c r="B576" s="15" t="s">
        <v>21</v>
      </c>
      <c r="C576" s="16">
        <v>279137</v>
      </c>
      <c r="D576" s="17">
        <f t="shared" si="16"/>
        <v>0.001605079055104404</v>
      </c>
      <c r="E576" s="18">
        <f t="shared" si="17"/>
        <v>145.69623598993695</v>
      </c>
      <c r="F576" s="18"/>
      <c r="H576" s="19">
        <v>145.69623598993695</v>
      </c>
    </row>
    <row r="577" spans="1:8" ht="12.75">
      <c r="A577" s="35"/>
      <c r="B577" s="15" t="s">
        <v>22</v>
      </c>
      <c r="C577" s="16">
        <v>273712</v>
      </c>
      <c r="D577" s="17">
        <f t="shared" si="16"/>
        <v>0.0015738845023437833</v>
      </c>
      <c r="E577" s="18">
        <f t="shared" si="17"/>
        <v>142.8646440467499</v>
      </c>
      <c r="F577" s="18"/>
      <c r="H577" s="19">
        <v>142.8646440467499</v>
      </c>
    </row>
    <row r="578" spans="1:8" ht="12.75">
      <c r="A578" s="35"/>
      <c r="B578" s="15" t="s">
        <v>23</v>
      </c>
      <c r="C578" s="16">
        <v>278705</v>
      </c>
      <c r="D578" s="17">
        <f t="shared" si="16"/>
        <v>0.001602594991179503</v>
      </c>
      <c r="E578" s="18">
        <f t="shared" si="17"/>
        <v>145.47075253934585</v>
      </c>
      <c r="F578" s="18"/>
      <c r="H578" s="19">
        <v>145.47075253934585</v>
      </c>
    </row>
    <row r="579" spans="1:8" ht="12.75">
      <c r="A579" s="35"/>
      <c r="B579" s="15" t="s">
        <v>24</v>
      </c>
      <c r="C579" s="16">
        <v>299316</v>
      </c>
      <c r="D579" s="17">
        <f t="shared" si="16"/>
        <v>0.0017211112910779647</v>
      </c>
      <c r="E579" s="18">
        <f t="shared" si="17"/>
        <v>156.228714113729</v>
      </c>
      <c r="F579" s="18"/>
      <c r="H579" s="19">
        <v>156.228714113729</v>
      </c>
    </row>
    <row r="580" spans="1:8" ht="12.75">
      <c r="A580" s="35"/>
      <c r="B580" s="15" t="s">
        <v>25</v>
      </c>
      <c r="C580" s="16">
        <v>296495</v>
      </c>
      <c r="D580" s="17">
        <f t="shared" si="16"/>
        <v>0.001704890123642442</v>
      </c>
      <c r="E580" s="18">
        <f t="shared" si="17"/>
        <v>154.75628630327174</v>
      </c>
      <c r="F580" s="18"/>
      <c r="H580" s="19">
        <v>154.75628630327174</v>
      </c>
    </row>
    <row r="581" spans="1:8" ht="12.75">
      <c r="A581" s="35"/>
      <c r="B581" s="15" t="s">
        <v>26</v>
      </c>
      <c r="C581" s="16">
        <v>285265</v>
      </c>
      <c r="D581" s="17">
        <f t="shared" si="16"/>
        <v>0.0016403159618909634</v>
      </c>
      <c r="E581" s="18">
        <f t="shared" si="17"/>
        <v>148.89476049276652</v>
      </c>
      <c r="F581" s="18"/>
      <c r="H581" s="19">
        <v>148.89476049276652</v>
      </c>
    </row>
    <row r="582" spans="1:8" ht="12.75">
      <c r="A582" s="35"/>
      <c r="B582" s="15" t="s">
        <v>27</v>
      </c>
      <c r="C582" s="16">
        <v>270783</v>
      </c>
      <c r="D582" s="17">
        <f t="shared" si="16"/>
        <v>0.0015570423189270352</v>
      </c>
      <c r="E582" s="18">
        <f t="shared" si="17"/>
        <v>141.33584537364484</v>
      </c>
      <c r="F582" s="18"/>
      <c r="H582" s="19">
        <v>141.33584537364484</v>
      </c>
    </row>
    <row r="583" spans="1:8" ht="12.75">
      <c r="A583" s="35"/>
      <c r="B583" s="15" t="s">
        <v>28</v>
      </c>
      <c r="C583" s="16">
        <v>248333</v>
      </c>
      <c r="D583" s="17">
        <f t="shared" si="16"/>
        <v>0.0014279514969038213</v>
      </c>
      <c r="E583" s="18">
        <f t="shared" si="17"/>
        <v>129.61801327695366</v>
      </c>
      <c r="F583" s="18"/>
      <c r="H583" s="19">
        <v>129.61801327695366</v>
      </c>
    </row>
    <row r="584" spans="1:8" ht="12.75">
      <c r="A584" s="35"/>
      <c r="B584" s="15" t="s">
        <v>29</v>
      </c>
      <c r="C584" s="16">
        <v>229036</v>
      </c>
      <c r="D584" s="17">
        <f t="shared" si="16"/>
        <v>0.0013169908914436004</v>
      </c>
      <c r="E584" s="18">
        <f t="shared" si="17"/>
        <v>119.5458971981185</v>
      </c>
      <c r="F584" s="18">
        <f>MAX(E567:E583)</f>
        <v>168.4930304066445</v>
      </c>
      <c r="H584" s="19">
        <v>119.5458971981185</v>
      </c>
    </row>
    <row r="585" spans="1:8" ht="12.75">
      <c r="A585" s="34">
        <f>A561+1</f>
        <v>40933</v>
      </c>
      <c r="B585" s="15" t="s">
        <v>6</v>
      </c>
      <c r="C585" s="16">
        <v>211898</v>
      </c>
      <c r="D585" s="17">
        <f t="shared" si="16"/>
        <v>0.0012184448554599103</v>
      </c>
      <c r="E585" s="18">
        <f t="shared" si="17"/>
        <v>110.60067641980697</v>
      </c>
      <c r="F585" s="18"/>
      <c r="H585" s="19">
        <v>110.60067641980697</v>
      </c>
    </row>
    <row r="586" spans="1:8" ht="12.75">
      <c r="A586" s="35"/>
      <c r="B586" s="15" t="s">
        <v>7</v>
      </c>
      <c r="C586" s="16">
        <v>202621</v>
      </c>
      <c r="D586" s="17">
        <f aca="true" t="shared" si="18" ref="D586:D649">C586/$C$753</f>
        <v>0.0011651007327022553</v>
      </c>
      <c r="E586" s="18">
        <f t="shared" si="17"/>
        <v>105.75852370884911</v>
      </c>
      <c r="F586" s="18"/>
      <c r="H586" s="19">
        <v>105.75852370884911</v>
      </c>
    </row>
    <row r="587" spans="1:8" ht="12.75">
      <c r="A587" s="35"/>
      <c r="B587" s="15" t="s">
        <v>8</v>
      </c>
      <c r="C587" s="16">
        <v>196215</v>
      </c>
      <c r="D587" s="17">
        <f t="shared" si="18"/>
        <v>0.0011282652847788386</v>
      </c>
      <c r="E587" s="18">
        <f aca="true" t="shared" si="19" ref="E587:E650">D587*$E$753</f>
        <v>102.41489642994473</v>
      </c>
      <c r="F587" s="18"/>
      <c r="H587" s="19">
        <v>102.41489642994473</v>
      </c>
    </row>
    <row r="588" spans="1:8" ht="12.75">
      <c r="A588" s="35"/>
      <c r="B588" s="15" t="s">
        <v>9</v>
      </c>
      <c r="C588" s="16">
        <v>201084</v>
      </c>
      <c r="D588" s="17">
        <f t="shared" si="18"/>
        <v>0.001156262755265744</v>
      </c>
      <c r="E588" s="18">
        <f t="shared" si="19"/>
        <v>104.95628282098211</v>
      </c>
      <c r="F588" s="18"/>
      <c r="H588" s="19">
        <v>104.95628282098211</v>
      </c>
    </row>
    <row r="589" spans="1:8" ht="12.75">
      <c r="A589" s="35"/>
      <c r="B589" s="15" t="s">
        <v>10</v>
      </c>
      <c r="C589" s="16">
        <v>204034</v>
      </c>
      <c r="D589" s="17">
        <f t="shared" si="18"/>
        <v>0.0011732256917899525</v>
      </c>
      <c r="E589" s="18">
        <f t="shared" si="19"/>
        <v>106.49604249515757</v>
      </c>
      <c r="F589" s="18"/>
      <c r="H589" s="19">
        <v>106.49604249515757</v>
      </c>
    </row>
    <row r="590" spans="1:8" ht="12.75">
      <c r="A590" s="35"/>
      <c r="B590" s="15" t="s">
        <v>11</v>
      </c>
      <c r="C590" s="16">
        <v>218092</v>
      </c>
      <c r="D590" s="17">
        <f t="shared" si="18"/>
        <v>0.001254061272012774</v>
      </c>
      <c r="E590" s="18">
        <f t="shared" si="19"/>
        <v>113.83364978314351</v>
      </c>
      <c r="F590" s="18"/>
      <c r="H590" s="19">
        <v>113.83364978314351</v>
      </c>
    </row>
    <row r="591" spans="1:8" ht="12.75">
      <c r="A591" s="35"/>
      <c r="B591" s="15" t="s">
        <v>12</v>
      </c>
      <c r="C591" s="16">
        <v>242019</v>
      </c>
      <c r="D591" s="17">
        <f t="shared" si="18"/>
        <v>0.0013916450625940408</v>
      </c>
      <c r="E591" s="18">
        <f t="shared" si="19"/>
        <v>126.32240562178627</v>
      </c>
      <c r="F591" s="18"/>
      <c r="H591" s="19">
        <v>126.32240562178627</v>
      </c>
    </row>
    <row r="592" spans="1:8" ht="12.75">
      <c r="A592" s="35"/>
      <c r="B592" s="15" t="s">
        <v>13</v>
      </c>
      <c r="C592" s="16">
        <v>286064</v>
      </c>
      <c r="D592" s="17">
        <f t="shared" si="18"/>
        <v>0.0016449103301224353</v>
      </c>
      <c r="E592" s="18">
        <f t="shared" si="19"/>
        <v>149.3118004858737</v>
      </c>
      <c r="F592" s="18"/>
      <c r="H592" s="19">
        <v>149.3118004858737</v>
      </c>
    </row>
    <row r="593" spans="1:8" ht="12.75">
      <c r="A593" s="35"/>
      <c r="B593" s="15" t="s">
        <v>14</v>
      </c>
      <c r="C593" s="16">
        <v>318008</v>
      </c>
      <c r="D593" s="17">
        <f t="shared" si="18"/>
        <v>0.0018285930570137291</v>
      </c>
      <c r="E593" s="18">
        <f t="shared" si="19"/>
        <v>165.98504897125022</v>
      </c>
      <c r="F593" s="18"/>
      <c r="H593" s="19">
        <v>165.98504897125022</v>
      </c>
    </row>
    <row r="594" spans="1:8" ht="12.75">
      <c r="A594" s="35"/>
      <c r="B594" s="15" t="s">
        <v>15</v>
      </c>
      <c r="C594" s="16">
        <v>321097</v>
      </c>
      <c r="D594" s="17">
        <f t="shared" si="18"/>
        <v>0.0018463552641063666</v>
      </c>
      <c r="E594" s="18">
        <f t="shared" si="19"/>
        <v>167.5973600334631</v>
      </c>
      <c r="F594" s="18"/>
      <c r="H594" s="19">
        <v>167.5973600334631</v>
      </c>
    </row>
    <row r="595" spans="1:8" ht="12.75">
      <c r="A595" s="35"/>
      <c r="B595" s="15" t="s">
        <v>16</v>
      </c>
      <c r="C595" s="16">
        <v>314653</v>
      </c>
      <c r="D595" s="17">
        <f t="shared" si="18"/>
        <v>0.001809301310559926</v>
      </c>
      <c r="E595" s="18">
        <f t="shared" si="19"/>
        <v>164.2338985621456</v>
      </c>
      <c r="F595" s="18"/>
      <c r="H595" s="19">
        <v>164.2338985621456</v>
      </c>
    </row>
    <row r="596" spans="1:8" ht="12.75">
      <c r="A596" s="35"/>
      <c r="B596" s="15" t="s">
        <v>17</v>
      </c>
      <c r="C596" s="16">
        <v>308720</v>
      </c>
      <c r="D596" s="17">
        <f t="shared" si="18"/>
        <v>0.0017751856826283567</v>
      </c>
      <c r="E596" s="18">
        <f t="shared" si="19"/>
        <v>161.1371547835412</v>
      </c>
      <c r="F596" s="18"/>
      <c r="H596" s="19">
        <v>161.1371547835412</v>
      </c>
    </row>
    <row r="597" spans="1:8" ht="12.75">
      <c r="A597" s="35"/>
      <c r="B597" s="15" t="s">
        <v>18</v>
      </c>
      <c r="C597" s="16">
        <v>292033</v>
      </c>
      <c r="D597" s="17">
        <f t="shared" si="18"/>
        <v>0.0016792329633810797</v>
      </c>
      <c r="E597" s="18">
        <f t="shared" si="19"/>
        <v>152.42733455202736</v>
      </c>
      <c r="F597" s="18"/>
      <c r="H597" s="19">
        <v>152.42733455202736</v>
      </c>
    </row>
    <row r="598" spans="1:8" ht="12.75">
      <c r="A598" s="35"/>
      <c r="B598" s="15" t="s">
        <v>19</v>
      </c>
      <c r="C598" s="16">
        <v>290578</v>
      </c>
      <c r="D598" s="17">
        <f t="shared" si="18"/>
        <v>0.0016708664980784615</v>
      </c>
      <c r="E598" s="18">
        <f t="shared" si="19"/>
        <v>151.66789376357812</v>
      </c>
      <c r="F598" s="18"/>
      <c r="H598" s="19">
        <v>151.66789376357812</v>
      </c>
    </row>
    <row r="599" spans="1:8" ht="12.75">
      <c r="A599" s="35"/>
      <c r="B599" s="15" t="s">
        <v>20</v>
      </c>
      <c r="C599" s="16">
        <v>291203</v>
      </c>
      <c r="D599" s="17">
        <f t="shared" si="18"/>
        <v>0.001674460340562404</v>
      </c>
      <c r="E599" s="18">
        <f t="shared" si="19"/>
        <v>151.99411403353054</v>
      </c>
      <c r="F599" s="18"/>
      <c r="H599" s="19">
        <v>151.99411403353054</v>
      </c>
    </row>
    <row r="600" spans="1:8" ht="12.75">
      <c r="A600" s="35"/>
      <c r="B600" s="15" t="s">
        <v>21</v>
      </c>
      <c r="C600" s="16">
        <v>288494</v>
      </c>
      <c r="D600" s="17">
        <f t="shared" si="18"/>
        <v>0.0016588831897000036</v>
      </c>
      <c r="E600" s="18">
        <f t="shared" si="19"/>
        <v>150.58014489544874</v>
      </c>
      <c r="F600" s="18"/>
      <c r="H600" s="19">
        <v>150.58014489544874</v>
      </c>
    </row>
    <row r="601" spans="1:8" ht="12.75">
      <c r="A601" s="35"/>
      <c r="B601" s="15" t="s">
        <v>22</v>
      </c>
      <c r="C601" s="16">
        <v>279265</v>
      </c>
      <c r="D601" s="17">
        <f t="shared" si="18"/>
        <v>0.0016058150740451155</v>
      </c>
      <c r="E601" s="18">
        <f t="shared" si="19"/>
        <v>145.76304590122322</v>
      </c>
      <c r="F601" s="18"/>
      <c r="H601" s="19">
        <v>145.76304590122322</v>
      </c>
    </row>
    <row r="602" spans="1:8" ht="12.75">
      <c r="A602" s="35"/>
      <c r="B602" s="15" t="s">
        <v>23</v>
      </c>
      <c r="C602" s="16">
        <v>282466</v>
      </c>
      <c r="D602" s="17">
        <f t="shared" si="18"/>
        <v>0.0016242212977108754</v>
      </c>
      <c r="E602" s="18">
        <f t="shared" si="19"/>
        <v>147.43381563581158</v>
      </c>
      <c r="F602" s="18"/>
      <c r="H602" s="19">
        <v>147.43381563581158</v>
      </c>
    </row>
    <row r="603" spans="1:8" ht="12.75">
      <c r="A603" s="35"/>
      <c r="B603" s="15" t="s">
        <v>24</v>
      </c>
      <c r="C603" s="16">
        <v>297194</v>
      </c>
      <c r="D603" s="17">
        <f t="shared" si="18"/>
        <v>0.0017089094770764831</v>
      </c>
      <c r="E603" s="18">
        <f t="shared" si="19"/>
        <v>155.12113105318653</v>
      </c>
      <c r="F603" s="18"/>
      <c r="H603" s="19">
        <v>155.12113105318653</v>
      </c>
    </row>
    <row r="604" spans="1:8" ht="12.75">
      <c r="A604" s="35"/>
      <c r="B604" s="15" t="s">
        <v>25</v>
      </c>
      <c r="C604" s="16">
        <v>291079</v>
      </c>
      <c r="D604" s="17">
        <f t="shared" si="18"/>
        <v>0.0016737473222135897</v>
      </c>
      <c r="E604" s="18">
        <f t="shared" si="19"/>
        <v>151.92939193197196</v>
      </c>
      <c r="F604" s="18"/>
      <c r="H604" s="19">
        <v>151.92939193197196</v>
      </c>
    </row>
    <row r="605" spans="1:8" ht="12.75">
      <c r="A605" s="35"/>
      <c r="B605" s="15" t="s">
        <v>26</v>
      </c>
      <c r="C605" s="16">
        <v>289956</v>
      </c>
      <c r="D605" s="17">
        <f t="shared" si="18"/>
        <v>0.001667289906038442</v>
      </c>
      <c r="E605" s="18">
        <f t="shared" si="19"/>
        <v>151.34323935092146</v>
      </c>
      <c r="F605" s="18"/>
      <c r="H605" s="19">
        <v>151.34323935092146</v>
      </c>
    </row>
    <row r="606" spans="1:8" ht="12.75">
      <c r="A606" s="35"/>
      <c r="B606" s="15" t="s">
        <v>27</v>
      </c>
      <c r="C606" s="16">
        <v>276861</v>
      </c>
      <c r="D606" s="17">
        <f t="shared" si="18"/>
        <v>0.0015919917183148792</v>
      </c>
      <c r="E606" s="18">
        <f t="shared" si="19"/>
        <v>144.50827225487822</v>
      </c>
      <c r="F606" s="18"/>
      <c r="H606" s="19">
        <v>144.50827225487822</v>
      </c>
    </row>
    <row r="607" spans="1:8" ht="12.75">
      <c r="A607" s="35"/>
      <c r="B607" s="15" t="s">
        <v>28</v>
      </c>
      <c r="C607" s="16">
        <v>252715</v>
      </c>
      <c r="D607" s="17">
        <f t="shared" si="18"/>
        <v>0.001453148645327239</v>
      </c>
      <c r="E607" s="18">
        <f t="shared" si="19"/>
        <v>131.90520883364414</v>
      </c>
      <c r="F607" s="18"/>
      <c r="H607" s="19">
        <v>131.90520883364414</v>
      </c>
    </row>
    <row r="608" spans="1:8" ht="12.75">
      <c r="A608" s="35"/>
      <c r="B608" s="15" t="s">
        <v>29</v>
      </c>
      <c r="C608" s="16">
        <v>226096</v>
      </c>
      <c r="D608" s="17">
        <f t="shared" si="18"/>
        <v>0.001300085456399135</v>
      </c>
      <c r="E608" s="18">
        <f t="shared" si="19"/>
        <v>118.01135704826227</v>
      </c>
      <c r="F608" s="18">
        <f>MAX(E591:E607)</f>
        <v>167.5973600334631</v>
      </c>
      <c r="H608" s="19">
        <v>118.01135704826227</v>
      </c>
    </row>
    <row r="609" spans="1:8" ht="12.75">
      <c r="A609" s="34">
        <f>A585+1</f>
        <v>40934</v>
      </c>
      <c r="B609" s="15" t="s">
        <v>6</v>
      </c>
      <c r="C609" s="16">
        <v>211313</v>
      </c>
      <c r="D609" s="17">
        <f t="shared" si="18"/>
        <v>0.0012150810188949403</v>
      </c>
      <c r="E609" s="18">
        <f t="shared" si="19"/>
        <v>110.29533424713152</v>
      </c>
      <c r="F609" s="18"/>
      <c r="H609" s="19">
        <v>110.29533424713152</v>
      </c>
    </row>
    <row r="610" spans="1:8" ht="12.75">
      <c r="A610" s="35"/>
      <c r="B610" s="15" t="s">
        <v>7</v>
      </c>
      <c r="C610" s="16">
        <v>201202</v>
      </c>
      <c r="D610" s="17">
        <f t="shared" si="18"/>
        <v>0.0011569412727267124</v>
      </c>
      <c r="E610" s="18">
        <f t="shared" si="19"/>
        <v>105.01787320794914</v>
      </c>
      <c r="F610" s="18"/>
      <c r="H610" s="19">
        <v>105.01787320794914</v>
      </c>
    </row>
    <row r="611" spans="1:8" ht="12.75">
      <c r="A611" s="35"/>
      <c r="B611" s="15" t="s">
        <v>8</v>
      </c>
      <c r="C611" s="16">
        <v>200909</v>
      </c>
      <c r="D611" s="17">
        <f t="shared" si="18"/>
        <v>0.00115525647937024</v>
      </c>
      <c r="E611" s="18">
        <f t="shared" si="19"/>
        <v>104.86494114539543</v>
      </c>
      <c r="F611" s="18"/>
      <c r="H611" s="19">
        <v>104.86494114539543</v>
      </c>
    </row>
    <row r="612" spans="1:8" ht="12.75">
      <c r="A612" s="35"/>
      <c r="B612" s="15" t="s">
        <v>9</v>
      </c>
      <c r="C612" s="16">
        <v>204304</v>
      </c>
      <c r="D612" s="17">
        <f t="shared" si="18"/>
        <v>0.0011747782317430156</v>
      </c>
      <c r="E612" s="18">
        <f t="shared" si="19"/>
        <v>106.63696965177702</v>
      </c>
      <c r="F612" s="18"/>
      <c r="H612" s="19">
        <v>106.63696965177702</v>
      </c>
    </row>
    <row r="613" spans="1:8" ht="12.75">
      <c r="A613" s="35"/>
      <c r="B613" s="15" t="s">
        <v>10</v>
      </c>
      <c r="C613" s="16">
        <v>206045</v>
      </c>
      <c r="D613" s="17">
        <f t="shared" si="18"/>
        <v>0.0011847892393662858</v>
      </c>
      <c r="E613" s="18">
        <f t="shared" si="19"/>
        <v>107.5456888357565</v>
      </c>
      <c r="F613" s="18"/>
      <c r="H613" s="19">
        <v>107.5456888357565</v>
      </c>
    </row>
    <row r="614" spans="1:8" ht="12.75">
      <c r="A614" s="35"/>
      <c r="B614" s="15" t="s">
        <v>11</v>
      </c>
      <c r="C614" s="16">
        <v>219797</v>
      </c>
      <c r="D614" s="17">
        <f t="shared" si="18"/>
        <v>0.001263865274308969</v>
      </c>
      <c r="E614" s="18">
        <f t="shared" si="19"/>
        <v>114.72357867957373</v>
      </c>
      <c r="F614" s="18"/>
      <c r="H614" s="19">
        <v>114.72357867957373</v>
      </c>
    </row>
    <row r="615" spans="1:8" ht="12.75">
      <c r="A615" s="35"/>
      <c r="B615" s="15" t="s">
        <v>12</v>
      </c>
      <c r="C615" s="16">
        <v>243611</v>
      </c>
      <c r="D615" s="17">
        <f t="shared" si="18"/>
        <v>0.001400799298169139</v>
      </c>
      <c r="E615" s="18">
        <f t="shared" si="19"/>
        <v>127.15335389340909</v>
      </c>
      <c r="F615" s="18"/>
      <c r="H615" s="19">
        <v>127.15335389340909</v>
      </c>
    </row>
    <row r="616" spans="1:8" ht="12.75">
      <c r="A616" s="35"/>
      <c r="B616" s="15" t="s">
        <v>13</v>
      </c>
      <c r="C616" s="16">
        <v>281285</v>
      </c>
      <c r="D616" s="17">
        <f t="shared" si="18"/>
        <v>0.0016174303729532176</v>
      </c>
      <c r="E616" s="18">
        <f t="shared" si="19"/>
        <v>146.81738981370947</v>
      </c>
      <c r="F616" s="18"/>
      <c r="H616" s="19">
        <v>146.81738981370947</v>
      </c>
    </row>
    <row r="617" spans="1:8" ht="12.75">
      <c r="A617" s="35"/>
      <c r="B617" s="15" t="s">
        <v>14</v>
      </c>
      <c r="C617" s="16">
        <v>312750</v>
      </c>
      <c r="D617" s="17">
        <f t="shared" si="18"/>
        <v>0.001798358778964818</v>
      </c>
      <c r="E617" s="18">
        <f t="shared" si="19"/>
        <v>163.24062308419445</v>
      </c>
      <c r="F617" s="18"/>
      <c r="H617" s="19">
        <v>163.24062308419445</v>
      </c>
    </row>
    <row r="618" spans="1:8" ht="12.75">
      <c r="A618" s="35"/>
      <c r="B618" s="15" t="s">
        <v>15</v>
      </c>
      <c r="C618" s="16">
        <v>322088</v>
      </c>
      <c r="D618" s="17">
        <f t="shared" si="18"/>
        <v>0.0018520536607489057</v>
      </c>
      <c r="E618" s="18">
        <f t="shared" si="19"/>
        <v>168.11461489349966</v>
      </c>
      <c r="F618" s="18"/>
      <c r="H618" s="19">
        <v>168.11461489349966</v>
      </c>
    </row>
    <row r="619" spans="1:8" ht="12.75">
      <c r="A619" s="35"/>
      <c r="B619" s="15" t="s">
        <v>16</v>
      </c>
      <c r="C619" s="16">
        <v>320478</v>
      </c>
      <c r="D619" s="17">
        <f t="shared" si="18"/>
        <v>0.00184279592251027</v>
      </c>
      <c r="E619" s="18">
        <f t="shared" si="19"/>
        <v>167.27427147810224</v>
      </c>
      <c r="F619" s="18"/>
      <c r="H619" s="19">
        <v>167.27427147810224</v>
      </c>
    </row>
    <row r="620" spans="1:8" ht="12.75">
      <c r="A620" s="35"/>
      <c r="B620" s="15" t="s">
        <v>17</v>
      </c>
      <c r="C620" s="16">
        <v>303289</v>
      </c>
      <c r="D620" s="17">
        <f t="shared" si="18"/>
        <v>0.0017439566289798902</v>
      </c>
      <c r="E620" s="18">
        <f t="shared" si="19"/>
        <v>158.30243112576258</v>
      </c>
      <c r="F620" s="18"/>
      <c r="H620" s="19">
        <v>158.30243112576258</v>
      </c>
    </row>
    <row r="621" spans="1:8" ht="12.75">
      <c r="A621" s="35"/>
      <c r="B621" s="15" t="s">
        <v>18</v>
      </c>
      <c r="C621" s="16">
        <v>293149</v>
      </c>
      <c r="D621" s="17">
        <f t="shared" si="18"/>
        <v>0.0016856501285204073</v>
      </c>
      <c r="E621" s="18">
        <f t="shared" si="19"/>
        <v>153.0098334660544</v>
      </c>
      <c r="F621" s="18"/>
      <c r="H621" s="19">
        <v>153.0098334660544</v>
      </c>
    </row>
    <row r="622" spans="1:8" ht="12.75">
      <c r="A622" s="35"/>
      <c r="B622" s="15" t="s">
        <v>19</v>
      </c>
      <c r="C622" s="16">
        <v>297539</v>
      </c>
      <c r="D622" s="17">
        <f t="shared" si="18"/>
        <v>0.0017108932781276192</v>
      </c>
      <c r="E622" s="18">
        <f t="shared" si="19"/>
        <v>155.30120464220025</v>
      </c>
      <c r="F622" s="18"/>
      <c r="H622" s="19">
        <v>155.30120464220025</v>
      </c>
    </row>
    <row r="623" spans="1:8" ht="12.75">
      <c r="A623" s="35"/>
      <c r="B623" s="15" t="s">
        <v>20</v>
      </c>
      <c r="C623" s="16">
        <v>294324</v>
      </c>
      <c r="D623" s="17">
        <f t="shared" si="18"/>
        <v>0.001692406552390219</v>
      </c>
      <c r="E623" s="18">
        <f t="shared" si="19"/>
        <v>153.62312757356497</v>
      </c>
      <c r="F623" s="18"/>
      <c r="H623" s="19">
        <v>153.62312757356497</v>
      </c>
    </row>
    <row r="624" spans="1:8" ht="12.75">
      <c r="A624" s="35"/>
      <c r="B624" s="15" t="s">
        <v>21</v>
      </c>
      <c r="C624" s="16">
        <v>290034</v>
      </c>
      <c r="D624" s="17">
        <f t="shared" si="18"/>
        <v>0.001667738417580438</v>
      </c>
      <c r="E624" s="18">
        <f t="shared" si="19"/>
        <v>151.3839516406115</v>
      </c>
      <c r="F624" s="18"/>
      <c r="H624" s="19">
        <v>151.3839516406115</v>
      </c>
    </row>
    <row r="625" spans="1:8" ht="12.75">
      <c r="A625" s="35"/>
      <c r="B625" s="15" t="s">
        <v>22</v>
      </c>
      <c r="C625" s="16">
        <v>281881</v>
      </c>
      <c r="D625" s="17">
        <f t="shared" si="18"/>
        <v>0.0016208574611459052</v>
      </c>
      <c r="E625" s="18">
        <f t="shared" si="19"/>
        <v>147.12847346313612</v>
      </c>
      <c r="F625" s="18"/>
      <c r="H625" s="19">
        <v>147.12847346313612</v>
      </c>
    </row>
    <row r="626" spans="1:8" ht="12.75">
      <c r="A626" s="35"/>
      <c r="B626" s="15" t="s">
        <v>23</v>
      </c>
      <c r="C626" s="16">
        <v>283583</v>
      </c>
      <c r="D626" s="17">
        <f t="shared" si="18"/>
        <v>0.0016306442129981774</v>
      </c>
      <c r="E626" s="18">
        <f t="shared" si="19"/>
        <v>148.01683650227056</v>
      </c>
      <c r="F626" s="18"/>
      <c r="H626" s="19">
        <v>148.01683650227056</v>
      </c>
    </row>
    <row r="627" spans="1:8" ht="12.75">
      <c r="A627" s="35"/>
      <c r="B627" s="15" t="s">
        <v>24</v>
      </c>
      <c r="C627" s="16">
        <v>299889</v>
      </c>
      <c r="D627" s="17">
        <f t="shared" si="18"/>
        <v>0.001724406125867243</v>
      </c>
      <c r="E627" s="18">
        <f t="shared" si="19"/>
        <v>156.52779285722139</v>
      </c>
      <c r="F627" s="18"/>
      <c r="H627" s="19">
        <v>156.52779285722139</v>
      </c>
    </row>
    <row r="628" spans="1:8" ht="12.75">
      <c r="A628" s="35"/>
      <c r="B628" s="15" t="s">
        <v>25</v>
      </c>
      <c r="C628" s="16">
        <v>298199</v>
      </c>
      <c r="D628" s="17">
        <f t="shared" si="18"/>
        <v>0.0017146883757906625</v>
      </c>
      <c r="E628" s="18">
        <f t="shared" si="19"/>
        <v>155.64569324727</v>
      </c>
      <c r="F628" s="18"/>
      <c r="H628" s="19">
        <v>155.64569324727</v>
      </c>
    </row>
    <row r="629" spans="1:8" ht="12.75">
      <c r="A629" s="35"/>
      <c r="B629" s="15" t="s">
        <v>26</v>
      </c>
      <c r="C629" s="16">
        <v>288125</v>
      </c>
      <c r="D629" s="17">
        <f t="shared" si="18"/>
        <v>0.0016567613850974842</v>
      </c>
      <c r="E629" s="18">
        <f t="shared" si="19"/>
        <v>150.38754444806884</v>
      </c>
      <c r="F629" s="18"/>
      <c r="H629" s="19">
        <v>150.38754444806884</v>
      </c>
    </row>
    <row r="630" spans="1:8" ht="12.75">
      <c r="A630" s="35"/>
      <c r="B630" s="15" t="s">
        <v>27</v>
      </c>
      <c r="C630" s="16">
        <v>275278</v>
      </c>
      <c r="D630" s="17">
        <f t="shared" si="18"/>
        <v>0.0015828892340715496</v>
      </c>
      <c r="E630" s="18">
        <f t="shared" si="19"/>
        <v>143.68202155514268</v>
      </c>
      <c r="F630" s="18"/>
      <c r="H630" s="19">
        <v>143.68202155514268</v>
      </c>
    </row>
    <row r="631" spans="1:8" ht="12.75">
      <c r="A631" s="35"/>
      <c r="B631" s="15" t="s">
        <v>28</v>
      </c>
      <c r="C631" s="16">
        <v>250041</v>
      </c>
      <c r="D631" s="17">
        <f t="shared" si="18"/>
        <v>0.0014377727496439393</v>
      </c>
      <c r="E631" s="18">
        <f t="shared" si="19"/>
        <v>130.50950803067965</v>
      </c>
      <c r="F631" s="18"/>
      <c r="H631" s="19">
        <v>130.50950803067965</v>
      </c>
    </row>
    <row r="632" spans="1:8" ht="12.75">
      <c r="A632" s="35"/>
      <c r="B632" s="15" t="s">
        <v>29</v>
      </c>
      <c r="C632" s="16">
        <v>227323</v>
      </c>
      <c r="D632" s="17">
        <f t="shared" si="18"/>
        <v>0.0013071408879636109</v>
      </c>
      <c r="E632" s="18">
        <f t="shared" si="19"/>
        <v>118.65179268223288</v>
      </c>
      <c r="F632" s="18">
        <f>MAX(E615:E631)</f>
        <v>168.11461489349966</v>
      </c>
      <c r="H632" s="19">
        <v>118.65179268223288</v>
      </c>
    </row>
    <row r="633" spans="1:8" ht="12.75">
      <c r="A633" s="34">
        <f>A609+1</f>
        <v>40935</v>
      </c>
      <c r="B633" s="15" t="s">
        <v>6</v>
      </c>
      <c r="C633" s="16">
        <v>212142</v>
      </c>
      <c r="D633" s="17">
        <f t="shared" si="18"/>
        <v>0.0012198478915656417</v>
      </c>
      <c r="E633" s="18">
        <f t="shared" si="19"/>
        <v>110.72803281319642</v>
      </c>
      <c r="F633" s="18"/>
      <c r="H633" s="19">
        <v>110.72803281319642</v>
      </c>
    </row>
    <row r="634" spans="1:8" ht="12.75">
      <c r="A634" s="35"/>
      <c r="B634" s="15" t="s">
        <v>7</v>
      </c>
      <c r="C634" s="16">
        <v>201691</v>
      </c>
      <c r="D634" s="17">
        <f t="shared" si="18"/>
        <v>0.001159753095086149</v>
      </c>
      <c r="E634" s="18">
        <f t="shared" si="19"/>
        <v>105.27310794715991</v>
      </c>
      <c r="F634" s="18"/>
      <c r="H634" s="19">
        <v>105.27310794715991</v>
      </c>
    </row>
    <row r="635" spans="1:8" ht="12.75">
      <c r="A635" s="35"/>
      <c r="B635" s="15" t="s">
        <v>8</v>
      </c>
      <c r="C635" s="16">
        <v>199886</v>
      </c>
      <c r="D635" s="17">
        <f t="shared" si="18"/>
        <v>0.0011493740779925231</v>
      </c>
      <c r="E635" s="18">
        <f t="shared" si="19"/>
        <v>104.33098380753731</v>
      </c>
      <c r="F635" s="18"/>
      <c r="H635" s="19">
        <v>104.33098380753731</v>
      </c>
    </row>
    <row r="636" spans="1:8" ht="12.75">
      <c r="A636" s="35"/>
      <c r="B636" s="15" t="s">
        <v>9</v>
      </c>
      <c r="C636" s="16">
        <v>202033</v>
      </c>
      <c r="D636" s="17">
        <f t="shared" si="18"/>
        <v>0.0011617196456933624</v>
      </c>
      <c r="E636" s="18">
        <f t="shared" si="19"/>
        <v>105.45161567887789</v>
      </c>
      <c r="F636" s="18"/>
      <c r="H636" s="19">
        <v>105.45161567887789</v>
      </c>
    </row>
    <row r="637" spans="1:8" ht="12.75">
      <c r="A637" s="35"/>
      <c r="B637" s="15" t="s">
        <v>10</v>
      </c>
      <c r="C637" s="16">
        <v>209257</v>
      </c>
      <c r="D637" s="17">
        <f t="shared" si="18"/>
        <v>0.001203258714659763</v>
      </c>
      <c r="E637" s="18">
        <f t="shared" si="19"/>
        <v>109.22220004709601</v>
      </c>
      <c r="F637" s="18"/>
      <c r="H637" s="19">
        <v>109.22220004709601</v>
      </c>
    </row>
    <row r="638" spans="1:8" ht="12.75">
      <c r="A638" s="35"/>
      <c r="B638" s="15" t="s">
        <v>11</v>
      </c>
      <c r="C638" s="16">
        <v>223000</v>
      </c>
      <c r="D638" s="17">
        <f t="shared" si="18"/>
        <v>0.0012822829982706775</v>
      </c>
      <c r="E638" s="18">
        <f t="shared" si="19"/>
        <v>116.39539231902594</v>
      </c>
      <c r="F638" s="18"/>
      <c r="H638" s="19">
        <v>116.39539231902594</v>
      </c>
    </row>
    <row r="639" spans="1:8" ht="12.75">
      <c r="A639" s="35"/>
      <c r="B639" s="15" t="s">
        <v>12</v>
      </c>
      <c r="C639" s="16">
        <v>246075</v>
      </c>
      <c r="D639" s="17">
        <f t="shared" si="18"/>
        <v>0.001414967662777834</v>
      </c>
      <c r="E639" s="18">
        <f t="shared" si="19"/>
        <v>128.43944468566954</v>
      </c>
      <c r="F639" s="18"/>
      <c r="H639" s="19">
        <v>128.43944468566954</v>
      </c>
    </row>
    <row r="640" spans="1:8" ht="12.75">
      <c r="A640" s="35"/>
      <c r="B640" s="15" t="s">
        <v>13</v>
      </c>
      <c r="C640" s="16">
        <v>287296</v>
      </c>
      <c r="D640" s="17">
        <f t="shared" si="18"/>
        <v>0.0016519945124267828</v>
      </c>
      <c r="E640" s="18">
        <f t="shared" si="19"/>
        <v>149.95484588200392</v>
      </c>
      <c r="F640" s="18"/>
      <c r="H640" s="19">
        <v>149.95484588200392</v>
      </c>
    </row>
    <row r="641" spans="1:8" ht="12.75">
      <c r="A641" s="35"/>
      <c r="B641" s="15" t="s">
        <v>14</v>
      </c>
      <c r="C641" s="16">
        <v>325825</v>
      </c>
      <c r="D641" s="17">
        <f t="shared" si="18"/>
        <v>0.0018735419637288947</v>
      </c>
      <c r="E641" s="18">
        <f t="shared" si="19"/>
        <v>170.06515113159924</v>
      </c>
      <c r="F641" s="18"/>
      <c r="H641" s="19">
        <v>170.06515113159924</v>
      </c>
    </row>
    <row r="642" spans="1:8" ht="12.75">
      <c r="A642" s="35"/>
      <c r="B642" s="15" t="s">
        <v>15</v>
      </c>
      <c r="C642" s="16">
        <v>326959</v>
      </c>
      <c r="D642" s="17">
        <f t="shared" si="18"/>
        <v>0.0018800626315317599</v>
      </c>
      <c r="E642" s="18">
        <f t="shared" si="19"/>
        <v>170.65704518940092</v>
      </c>
      <c r="F642" s="18"/>
      <c r="H642" s="19">
        <v>170.65704518940092</v>
      </c>
    </row>
    <row r="643" spans="1:8" ht="12.75">
      <c r="A643" s="35"/>
      <c r="B643" s="15" t="s">
        <v>16</v>
      </c>
      <c r="C643" s="16">
        <v>318300</v>
      </c>
      <c r="D643" s="17">
        <f t="shared" si="18"/>
        <v>0.0018302721002222272</v>
      </c>
      <c r="E643" s="18">
        <f t="shared" si="19"/>
        <v>166.13745908137201</v>
      </c>
      <c r="F643" s="18"/>
      <c r="H643" s="19">
        <v>166.13745908137201</v>
      </c>
    </row>
    <row r="644" spans="1:8" ht="12.75">
      <c r="A644" s="35"/>
      <c r="B644" s="15" t="s">
        <v>17</v>
      </c>
      <c r="C644" s="16">
        <v>306319</v>
      </c>
      <c r="D644" s="17">
        <f t="shared" si="18"/>
        <v>0.0017613795773420433</v>
      </c>
      <c r="E644" s="18">
        <f t="shared" si="19"/>
        <v>159.88394699449196</v>
      </c>
      <c r="F644" s="18"/>
      <c r="H644" s="19">
        <v>159.88394699449196</v>
      </c>
    </row>
    <row r="645" spans="1:8" ht="12.75">
      <c r="A645" s="35"/>
      <c r="B645" s="15" t="s">
        <v>18</v>
      </c>
      <c r="C645" s="16">
        <v>296557</v>
      </c>
      <c r="D645" s="17">
        <f t="shared" si="18"/>
        <v>0.001705246632816849</v>
      </c>
      <c r="E645" s="18">
        <f t="shared" si="19"/>
        <v>154.78864735405102</v>
      </c>
      <c r="F645" s="18"/>
      <c r="H645" s="19">
        <v>154.78864735405102</v>
      </c>
    </row>
    <row r="646" spans="1:8" ht="12.75">
      <c r="A646" s="35"/>
      <c r="B646" s="15" t="s">
        <v>19</v>
      </c>
      <c r="C646" s="16">
        <v>304173</v>
      </c>
      <c r="D646" s="17">
        <f t="shared" si="18"/>
        <v>0.0017490397597891784</v>
      </c>
      <c r="E646" s="18">
        <f t="shared" si="19"/>
        <v>158.7638370755833</v>
      </c>
      <c r="F646" s="18"/>
      <c r="H646" s="19">
        <v>158.7638370755833</v>
      </c>
    </row>
    <row r="647" spans="1:8" ht="12.75">
      <c r="A647" s="35"/>
      <c r="B647" s="15" t="s">
        <v>20</v>
      </c>
      <c r="C647" s="16">
        <v>296416</v>
      </c>
      <c r="D647" s="17">
        <f t="shared" si="18"/>
        <v>0.0017044358619524714</v>
      </c>
      <c r="E647" s="18">
        <f t="shared" si="19"/>
        <v>154.71505206114975</v>
      </c>
      <c r="F647" s="18"/>
      <c r="H647" s="19">
        <v>154.71505206114975</v>
      </c>
    </row>
    <row r="648" spans="1:8" ht="12.75">
      <c r="A648" s="35"/>
      <c r="B648" s="15" t="s">
        <v>21</v>
      </c>
      <c r="C648" s="16">
        <v>287176</v>
      </c>
      <c r="D648" s="17">
        <f t="shared" si="18"/>
        <v>0.0016513044946698658</v>
      </c>
      <c r="E648" s="18">
        <f t="shared" si="19"/>
        <v>149.89221159017305</v>
      </c>
      <c r="F648" s="18"/>
      <c r="H648" s="19">
        <v>149.89221159017305</v>
      </c>
    </row>
    <row r="649" spans="1:8" ht="12.75">
      <c r="A649" s="35"/>
      <c r="B649" s="15" t="s">
        <v>22</v>
      </c>
      <c r="C649" s="16">
        <v>278590</v>
      </c>
      <c r="D649" s="17">
        <f t="shared" si="18"/>
        <v>0.0016019337241624577</v>
      </c>
      <c r="E649" s="18">
        <f t="shared" si="19"/>
        <v>145.4107280096746</v>
      </c>
      <c r="F649" s="18"/>
      <c r="H649" s="19">
        <v>145.4107280096746</v>
      </c>
    </row>
    <row r="650" spans="1:8" ht="12.75">
      <c r="A650" s="35"/>
      <c r="B650" s="15" t="s">
        <v>23</v>
      </c>
      <c r="C650" s="16">
        <v>285178</v>
      </c>
      <c r="D650" s="17">
        <f aca="true" t="shared" si="20" ref="D650:D713">C650/$C$753</f>
        <v>0.0016398156990171985</v>
      </c>
      <c r="E650" s="18">
        <f t="shared" si="19"/>
        <v>148.84935063118914</v>
      </c>
      <c r="F650" s="18"/>
      <c r="H650" s="19">
        <v>148.84935063118914</v>
      </c>
    </row>
    <row r="651" spans="1:8" ht="12.75">
      <c r="A651" s="35"/>
      <c r="B651" s="15" t="s">
        <v>24</v>
      </c>
      <c r="C651" s="16">
        <v>296995</v>
      </c>
      <c r="D651" s="17">
        <f t="shared" si="20"/>
        <v>0.0017077651976295958</v>
      </c>
      <c r="E651" s="18">
        <f aca="true" t="shared" si="21" ref="E651:E714">D651*$E$753</f>
        <v>155.01726251923367</v>
      </c>
      <c r="F651" s="18"/>
      <c r="H651" s="19">
        <v>155.01726251923367</v>
      </c>
    </row>
    <row r="652" spans="1:8" ht="12.75">
      <c r="A652" s="35"/>
      <c r="B652" s="15" t="s">
        <v>25</v>
      </c>
      <c r="C652" s="16">
        <v>301184</v>
      </c>
      <c r="D652" s="17">
        <f t="shared" si="20"/>
        <v>0.0017318525674939718</v>
      </c>
      <c r="E652" s="18">
        <f t="shared" si="21"/>
        <v>157.2037212565628</v>
      </c>
      <c r="F652" s="18"/>
      <c r="H652" s="19">
        <v>157.2037212565628</v>
      </c>
    </row>
    <row r="653" spans="1:8" ht="12.75">
      <c r="A653" s="35"/>
      <c r="B653" s="15" t="s">
        <v>26</v>
      </c>
      <c r="C653" s="16">
        <v>288959</v>
      </c>
      <c r="D653" s="17">
        <f t="shared" si="20"/>
        <v>0.001661557008508057</v>
      </c>
      <c r="E653" s="18">
        <f t="shared" si="21"/>
        <v>150.82285277629336</v>
      </c>
      <c r="F653" s="18"/>
      <c r="H653" s="19">
        <v>150.82285277629336</v>
      </c>
    </row>
    <row r="654" spans="1:8" ht="12.75">
      <c r="A654" s="35"/>
      <c r="B654" s="15" t="s">
        <v>27</v>
      </c>
      <c r="C654" s="16">
        <v>272902</v>
      </c>
      <c r="D654" s="17">
        <f t="shared" si="20"/>
        <v>0.0015692268824845938</v>
      </c>
      <c r="E654" s="18">
        <f t="shared" si="21"/>
        <v>142.44186257689154</v>
      </c>
      <c r="F654" s="18"/>
      <c r="H654" s="19">
        <v>142.44186257689154</v>
      </c>
    </row>
    <row r="655" spans="1:8" ht="12.75">
      <c r="A655" s="35"/>
      <c r="B655" s="15" t="s">
        <v>28</v>
      </c>
      <c r="C655" s="16">
        <v>252249</v>
      </c>
      <c r="D655" s="17">
        <f t="shared" si="20"/>
        <v>0.0014504690763712112</v>
      </c>
      <c r="E655" s="18">
        <f t="shared" si="21"/>
        <v>131.66197900036758</v>
      </c>
      <c r="F655" s="18"/>
      <c r="H655" s="19">
        <v>131.66197900036758</v>
      </c>
    </row>
    <row r="656" spans="1:8" ht="12.75">
      <c r="A656" s="35"/>
      <c r="B656" s="15" t="s">
        <v>29</v>
      </c>
      <c r="C656" s="16">
        <v>230619</v>
      </c>
      <c r="D656" s="17">
        <f t="shared" si="20"/>
        <v>0.00132609337568693</v>
      </c>
      <c r="E656" s="18">
        <f t="shared" si="21"/>
        <v>120.372147897854</v>
      </c>
      <c r="F656" s="18">
        <f>MAX(E639:E655)</f>
        <v>170.65704518940092</v>
      </c>
      <c r="H656" s="19">
        <v>120.372147897854</v>
      </c>
    </row>
    <row r="657" spans="1:8" ht="12.75">
      <c r="A657" s="34">
        <f>A633+1</f>
        <v>40936</v>
      </c>
      <c r="B657" s="15" t="s">
        <v>6</v>
      </c>
      <c r="C657" s="16">
        <v>211275</v>
      </c>
      <c r="D657" s="17">
        <f t="shared" si="20"/>
        <v>0.0012148625132719164</v>
      </c>
      <c r="E657" s="18">
        <f t="shared" si="21"/>
        <v>110.27550005471839</v>
      </c>
      <c r="F657" s="18"/>
      <c r="H657" s="19">
        <v>110.27550005471839</v>
      </c>
    </row>
    <row r="658" spans="1:8" ht="12.75">
      <c r="A658" s="35"/>
      <c r="B658" s="15" t="s">
        <v>7</v>
      </c>
      <c r="C658" s="16">
        <v>200355</v>
      </c>
      <c r="D658" s="17">
        <f t="shared" si="20"/>
        <v>0.0011520708973924735</v>
      </c>
      <c r="E658" s="18">
        <f t="shared" si="21"/>
        <v>104.57577949810961</v>
      </c>
      <c r="F658" s="18"/>
      <c r="H658" s="19">
        <v>104.57577949810961</v>
      </c>
    </row>
    <row r="659" spans="1:8" ht="12.75">
      <c r="A659" s="35"/>
      <c r="B659" s="15" t="s">
        <v>8</v>
      </c>
      <c r="C659" s="16">
        <v>198462</v>
      </c>
      <c r="D659" s="17">
        <f t="shared" si="20"/>
        <v>0.0011411858672771085</v>
      </c>
      <c r="E659" s="18">
        <f t="shared" si="21"/>
        <v>103.5877235444777</v>
      </c>
      <c r="F659" s="18"/>
      <c r="H659" s="19">
        <v>103.5877235444777</v>
      </c>
    </row>
    <row r="660" spans="1:8" ht="12.75">
      <c r="A660" s="35"/>
      <c r="B660" s="15" t="s">
        <v>9</v>
      </c>
      <c r="C660" s="16">
        <v>195738</v>
      </c>
      <c r="D660" s="17">
        <f t="shared" si="20"/>
        <v>0.0011255224641950935</v>
      </c>
      <c r="E660" s="18">
        <f t="shared" si="21"/>
        <v>102.16592511991703</v>
      </c>
      <c r="F660" s="18"/>
      <c r="H660" s="19">
        <v>102.16592511991703</v>
      </c>
    </row>
    <row r="661" spans="1:8" ht="12.75">
      <c r="A661" s="35"/>
      <c r="B661" s="15" t="s">
        <v>10</v>
      </c>
      <c r="C661" s="16">
        <v>198672</v>
      </c>
      <c r="D661" s="17">
        <f t="shared" si="20"/>
        <v>0.0011423933983517132</v>
      </c>
      <c r="E661" s="18">
        <f t="shared" si="21"/>
        <v>103.69733355518171</v>
      </c>
      <c r="F661" s="18"/>
      <c r="H661" s="19">
        <v>103.69733355518171</v>
      </c>
    </row>
    <row r="662" spans="1:8" ht="12.75">
      <c r="A662" s="35"/>
      <c r="B662" s="15" t="s">
        <v>11</v>
      </c>
      <c r="C662" s="16">
        <v>210100</v>
      </c>
      <c r="D662" s="17">
        <f t="shared" si="20"/>
        <v>0.0012081060894021047</v>
      </c>
      <c r="E662" s="18">
        <f t="shared" si="21"/>
        <v>109.66220594720785</v>
      </c>
      <c r="F662" s="18"/>
      <c r="H662" s="19">
        <v>109.66220594720785</v>
      </c>
    </row>
    <row r="663" spans="1:8" ht="12.75">
      <c r="A663" s="35"/>
      <c r="B663" s="15" t="s">
        <v>12</v>
      </c>
      <c r="C663" s="16">
        <v>223406</v>
      </c>
      <c r="D663" s="17">
        <f t="shared" si="20"/>
        <v>0.0012846175583482466</v>
      </c>
      <c r="E663" s="18">
        <f t="shared" si="21"/>
        <v>116.60730500638704</v>
      </c>
      <c r="F663" s="18"/>
      <c r="H663" s="19">
        <v>116.60730500638704</v>
      </c>
    </row>
    <row r="664" spans="1:8" ht="12.75">
      <c r="A664" s="35"/>
      <c r="B664" s="15" t="s">
        <v>13</v>
      </c>
      <c r="C664" s="16">
        <v>243589</v>
      </c>
      <c r="D664" s="17">
        <f t="shared" si="20"/>
        <v>0.0014006727949137042</v>
      </c>
      <c r="E664" s="18">
        <f t="shared" si="21"/>
        <v>127.14187093990677</v>
      </c>
      <c r="F664" s="18"/>
      <c r="H664" s="19">
        <v>127.14187093990677</v>
      </c>
    </row>
    <row r="665" spans="1:8" ht="12.75">
      <c r="A665" s="35"/>
      <c r="B665" s="15" t="s">
        <v>14</v>
      </c>
      <c r="C665" s="16">
        <v>263248</v>
      </c>
      <c r="D665" s="17">
        <f t="shared" si="20"/>
        <v>0.0015137149539406246</v>
      </c>
      <c r="E665" s="18">
        <f t="shared" si="21"/>
        <v>137.40293379909838</v>
      </c>
      <c r="F665" s="18"/>
      <c r="H665" s="19">
        <v>137.40293379909838</v>
      </c>
    </row>
    <row r="666" spans="1:8" ht="12.75">
      <c r="A666" s="35"/>
      <c r="B666" s="15" t="s">
        <v>15</v>
      </c>
      <c r="C666" s="16">
        <v>266176</v>
      </c>
      <c r="D666" s="17">
        <f t="shared" si="20"/>
        <v>0.0015305513872093984</v>
      </c>
      <c r="E666" s="18">
        <f t="shared" si="21"/>
        <v>138.93121051977153</v>
      </c>
      <c r="F666" s="18"/>
      <c r="H666" s="19">
        <v>138.93121051977153</v>
      </c>
    </row>
    <row r="667" spans="1:8" ht="12.75">
      <c r="A667" s="35"/>
      <c r="B667" s="15" t="s">
        <v>16</v>
      </c>
      <c r="C667" s="16">
        <v>262369</v>
      </c>
      <c r="D667" s="17">
        <f t="shared" si="20"/>
        <v>0.001508660573871208</v>
      </c>
      <c r="E667" s="18">
        <f t="shared" si="21"/>
        <v>136.9441376114373</v>
      </c>
      <c r="F667" s="18"/>
      <c r="H667" s="19">
        <v>136.9441376114373</v>
      </c>
    </row>
    <row r="668" spans="1:8" ht="12.75">
      <c r="A668" s="35"/>
      <c r="B668" s="15" t="s">
        <v>17</v>
      </c>
      <c r="C668" s="16">
        <v>258720</v>
      </c>
      <c r="D668" s="17">
        <f t="shared" si="20"/>
        <v>0.0014876782839129581</v>
      </c>
      <c r="E668" s="18">
        <f t="shared" si="21"/>
        <v>135.03953318734705</v>
      </c>
      <c r="F668" s="18"/>
      <c r="H668" s="19">
        <v>135.03953318734705</v>
      </c>
    </row>
    <row r="669" spans="1:8" ht="12.75">
      <c r="A669" s="35"/>
      <c r="B669" s="15" t="s">
        <v>18</v>
      </c>
      <c r="C669" s="16">
        <v>253718</v>
      </c>
      <c r="D669" s="17">
        <f t="shared" si="20"/>
        <v>0.0014589160437454697</v>
      </c>
      <c r="E669" s="18">
        <f t="shared" si="21"/>
        <v>132.42872712286376</v>
      </c>
      <c r="F669" s="18"/>
      <c r="H669" s="19">
        <v>132.42872712286376</v>
      </c>
    </row>
    <row r="670" spans="1:8" ht="12.75">
      <c r="A670" s="35"/>
      <c r="B670" s="15" t="s">
        <v>19</v>
      </c>
      <c r="C670" s="16">
        <v>250264</v>
      </c>
      <c r="D670" s="17">
        <f t="shared" si="20"/>
        <v>0.00143905503264221</v>
      </c>
      <c r="E670" s="18">
        <f t="shared" si="21"/>
        <v>130.62590342299868</v>
      </c>
      <c r="F670" s="18"/>
      <c r="H670" s="19">
        <v>130.62590342299868</v>
      </c>
    </row>
    <row r="671" spans="1:8" ht="12.75">
      <c r="A671" s="35"/>
      <c r="B671" s="15" t="s">
        <v>20</v>
      </c>
      <c r="C671" s="16">
        <v>246194</v>
      </c>
      <c r="D671" s="17">
        <f t="shared" si="20"/>
        <v>0.0014156519303867765</v>
      </c>
      <c r="E671" s="18">
        <f t="shared" si="21"/>
        <v>128.50155702506848</v>
      </c>
      <c r="F671" s="18"/>
      <c r="H671" s="19">
        <v>128.50155702506848</v>
      </c>
    </row>
    <row r="672" spans="1:8" ht="12.75">
      <c r="A672" s="35"/>
      <c r="B672" s="15" t="s">
        <v>21</v>
      </c>
      <c r="C672" s="16">
        <v>247184</v>
      </c>
      <c r="D672" s="17">
        <f t="shared" si="20"/>
        <v>0.0014213445768813415</v>
      </c>
      <c r="E672" s="18">
        <f t="shared" si="21"/>
        <v>129.01828993267313</v>
      </c>
      <c r="F672" s="18"/>
      <c r="H672" s="19">
        <v>129.01828993267313</v>
      </c>
    </row>
    <row r="673" spans="1:8" ht="12.75">
      <c r="A673" s="35"/>
      <c r="B673" s="15" t="s">
        <v>22</v>
      </c>
      <c r="C673" s="16">
        <v>247829</v>
      </c>
      <c r="D673" s="17">
        <f t="shared" si="20"/>
        <v>0.0014250534223247701</v>
      </c>
      <c r="E673" s="18">
        <f t="shared" si="21"/>
        <v>129.35494925126403</v>
      </c>
      <c r="F673" s="18"/>
      <c r="H673" s="19">
        <v>129.35494925126403</v>
      </c>
    </row>
    <row r="674" spans="1:8" ht="12.75">
      <c r="A674" s="35"/>
      <c r="B674" s="15" t="s">
        <v>23</v>
      </c>
      <c r="C674" s="16">
        <v>256911</v>
      </c>
      <c r="D674" s="17">
        <f t="shared" si="20"/>
        <v>0.001477276266227435</v>
      </c>
      <c r="E674" s="18">
        <f t="shared" si="21"/>
        <v>134.09532123799673</v>
      </c>
      <c r="F674" s="18"/>
      <c r="H674" s="19">
        <v>134.09532123799673</v>
      </c>
    </row>
    <row r="675" spans="1:8" ht="12.75">
      <c r="A675" s="35"/>
      <c r="B675" s="15" t="s">
        <v>24</v>
      </c>
      <c r="C675" s="16">
        <v>272047</v>
      </c>
      <c r="D675" s="17">
        <f t="shared" si="20"/>
        <v>0.0015643105059665605</v>
      </c>
      <c r="E675" s="18">
        <f t="shared" si="21"/>
        <v>141.99559324759662</v>
      </c>
      <c r="F675" s="18"/>
      <c r="H675" s="19">
        <v>141.99559324759662</v>
      </c>
    </row>
    <row r="676" spans="1:8" ht="12.75">
      <c r="A676" s="35"/>
      <c r="B676" s="15" t="s">
        <v>25</v>
      </c>
      <c r="C676" s="16">
        <v>270659</v>
      </c>
      <c r="D676" s="17">
        <f t="shared" si="20"/>
        <v>0.0015563293005782211</v>
      </c>
      <c r="E676" s="18">
        <f t="shared" si="21"/>
        <v>141.2711232720863</v>
      </c>
      <c r="F676" s="18"/>
      <c r="H676" s="19">
        <v>141.2711232720863</v>
      </c>
    </row>
    <row r="677" spans="1:8" ht="12.75">
      <c r="A677" s="35"/>
      <c r="B677" s="15" t="s">
        <v>26</v>
      </c>
      <c r="C677" s="16">
        <v>262227</v>
      </c>
      <c r="D677" s="17">
        <f t="shared" si="20"/>
        <v>0.0015078440528588563</v>
      </c>
      <c r="E677" s="18">
        <f t="shared" si="21"/>
        <v>136.87002036610411</v>
      </c>
      <c r="F677" s="18"/>
      <c r="H677" s="19">
        <v>136.87002036610411</v>
      </c>
    </row>
    <row r="678" spans="1:8" ht="12.75">
      <c r="A678" s="35"/>
      <c r="B678" s="15" t="s">
        <v>27</v>
      </c>
      <c r="C678" s="16">
        <v>250760</v>
      </c>
      <c r="D678" s="17">
        <f t="shared" si="20"/>
        <v>0.0014419071060374669</v>
      </c>
      <c r="E678" s="18">
        <f t="shared" si="21"/>
        <v>130.88479182923294</v>
      </c>
      <c r="F678" s="18"/>
      <c r="H678" s="19">
        <v>130.88479182923294</v>
      </c>
    </row>
    <row r="679" spans="1:8" ht="12.75">
      <c r="A679" s="35"/>
      <c r="B679" s="15" t="s">
        <v>28</v>
      </c>
      <c r="C679" s="16">
        <v>233495</v>
      </c>
      <c r="D679" s="17">
        <f t="shared" si="20"/>
        <v>0.0013426308012610395</v>
      </c>
      <c r="E679" s="18">
        <f t="shared" si="21"/>
        <v>121.87328309206708</v>
      </c>
      <c r="F679" s="18"/>
      <c r="H679" s="19">
        <v>121.87328309206708</v>
      </c>
    </row>
    <row r="680" spans="1:8" ht="12.75">
      <c r="A680" s="35"/>
      <c r="B680" s="15" t="s">
        <v>29</v>
      </c>
      <c r="C680" s="16">
        <v>216902</v>
      </c>
      <c r="D680" s="17">
        <f t="shared" si="20"/>
        <v>0.0012472185959233476</v>
      </c>
      <c r="E680" s="18">
        <f t="shared" si="21"/>
        <v>113.2125263891541</v>
      </c>
      <c r="F680" s="18">
        <f>MAX(E663:E679)</f>
        <v>141.99559324759662</v>
      </c>
      <c r="H680" s="19">
        <v>113.2125263891541</v>
      </c>
    </row>
    <row r="681" spans="1:8" ht="12.75">
      <c r="A681" s="34">
        <f>A657+1</f>
        <v>40937</v>
      </c>
      <c r="B681" s="15" t="s">
        <v>6</v>
      </c>
      <c r="C681" s="16">
        <v>203403</v>
      </c>
      <c r="D681" s="17">
        <f t="shared" si="20"/>
        <v>0.0011695973484181642</v>
      </c>
      <c r="E681" s="18">
        <f t="shared" si="21"/>
        <v>106.1666905106136</v>
      </c>
      <c r="F681" s="18"/>
      <c r="H681" s="19">
        <v>106.1666905106136</v>
      </c>
    </row>
    <row r="682" spans="1:8" ht="12.75">
      <c r="A682" s="35"/>
      <c r="B682" s="15" t="s">
        <v>7</v>
      </c>
      <c r="C682" s="16">
        <v>193648</v>
      </c>
      <c r="D682" s="17">
        <f t="shared" si="20"/>
        <v>0.00111350465492879</v>
      </c>
      <c r="E682" s="18">
        <f t="shared" si="21"/>
        <v>101.07504453719612</v>
      </c>
      <c r="F682" s="18"/>
      <c r="H682" s="19">
        <v>101.07504453719612</v>
      </c>
    </row>
    <row r="683" spans="1:8" ht="12.75">
      <c r="A683" s="35"/>
      <c r="B683" s="15" t="s">
        <v>8</v>
      </c>
      <c r="C683" s="16">
        <v>189995</v>
      </c>
      <c r="D683" s="17">
        <f t="shared" si="20"/>
        <v>0.001092499364378643</v>
      </c>
      <c r="E683" s="18">
        <f t="shared" si="21"/>
        <v>99.16835230337819</v>
      </c>
      <c r="F683" s="18"/>
      <c r="H683" s="19">
        <v>99.16835230337819</v>
      </c>
    </row>
    <row r="684" spans="1:8" ht="12.75">
      <c r="A684" s="35"/>
      <c r="B684" s="15" t="s">
        <v>9</v>
      </c>
      <c r="C684" s="16">
        <v>188054</v>
      </c>
      <c r="D684" s="17">
        <f t="shared" si="20"/>
        <v>0.0010813383271605112</v>
      </c>
      <c r="E684" s="18">
        <f t="shared" si="21"/>
        <v>98.15524263301393</v>
      </c>
      <c r="F684" s="18"/>
      <c r="H684" s="19">
        <v>98.15524263301393</v>
      </c>
    </row>
    <row r="685" spans="1:8" ht="12.75">
      <c r="A685" s="35"/>
      <c r="B685" s="15" t="s">
        <v>10</v>
      </c>
      <c r="C685" s="16">
        <v>191423</v>
      </c>
      <c r="D685" s="17">
        <f t="shared" si="20"/>
        <v>0.0011007105756859546</v>
      </c>
      <c r="E685" s="18">
        <f t="shared" si="21"/>
        <v>99.91370037616547</v>
      </c>
      <c r="F685" s="18"/>
      <c r="H685" s="19">
        <v>99.91370037616547</v>
      </c>
    </row>
    <row r="686" spans="1:8" ht="12.75">
      <c r="A686" s="35"/>
      <c r="B686" s="15" t="s">
        <v>11</v>
      </c>
      <c r="C686" s="16">
        <v>200829</v>
      </c>
      <c r="D686" s="17">
        <f t="shared" si="20"/>
        <v>0.0011547964675322955</v>
      </c>
      <c r="E686" s="18">
        <f t="shared" si="21"/>
        <v>104.82318495084152</v>
      </c>
      <c r="F686" s="18"/>
      <c r="H686" s="19">
        <v>104.82318495084152</v>
      </c>
    </row>
    <row r="687" spans="1:8" ht="12.75">
      <c r="A687" s="35"/>
      <c r="B687" s="15" t="s">
        <v>12</v>
      </c>
      <c r="C687" s="16">
        <v>211850</v>
      </c>
      <c r="D687" s="17">
        <f t="shared" si="20"/>
        <v>0.0012181688483571436</v>
      </c>
      <c r="E687" s="18">
        <f t="shared" si="21"/>
        <v>110.57562270307464</v>
      </c>
      <c r="F687" s="18"/>
      <c r="H687" s="19">
        <v>110.57562270307464</v>
      </c>
    </row>
    <row r="688" spans="1:8" ht="12.75">
      <c r="A688" s="35"/>
      <c r="B688" s="15" t="s">
        <v>13</v>
      </c>
      <c r="C688" s="16">
        <v>222789</v>
      </c>
      <c r="D688" s="17">
        <f t="shared" si="20"/>
        <v>0.0012810697170480985</v>
      </c>
      <c r="E688" s="18">
        <f t="shared" si="21"/>
        <v>116.28526035589</v>
      </c>
      <c r="F688" s="18"/>
      <c r="H688" s="19">
        <v>116.28526035589</v>
      </c>
    </row>
    <row r="689" spans="1:8" ht="12.75">
      <c r="A689" s="35"/>
      <c r="B689" s="15" t="s">
        <v>14</v>
      </c>
      <c r="C689" s="16">
        <v>234802</v>
      </c>
      <c r="D689" s="17">
        <f t="shared" si="20"/>
        <v>0.0013501462446634603</v>
      </c>
      <c r="E689" s="18">
        <f t="shared" si="21"/>
        <v>122.55547492059162</v>
      </c>
      <c r="F689" s="18"/>
      <c r="H689" s="19">
        <v>122.55547492059162</v>
      </c>
    </row>
    <row r="690" spans="1:8" ht="12.75">
      <c r="A690" s="35"/>
      <c r="B690" s="15" t="s">
        <v>15</v>
      </c>
      <c r="C690" s="16">
        <v>238166</v>
      </c>
      <c r="D690" s="17">
        <f t="shared" si="20"/>
        <v>0.0013694897424490322</v>
      </c>
      <c r="E690" s="18">
        <f t="shared" si="21"/>
        <v>124.31132290158355</v>
      </c>
      <c r="F690" s="18"/>
      <c r="H690" s="19">
        <v>124.31132290158355</v>
      </c>
    </row>
    <row r="691" spans="1:8" ht="12.75">
      <c r="A691" s="35"/>
      <c r="B691" s="15" t="s">
        <v>16</v>
      </c>
      <c r="C691" s="16">
        <v>238178</v>
      </c>
      <c r="D691" s="17">
        <f t="shared" si="20"/>
        <v>0.0013695587442247238</v>
      </c>
      <c r="E691" s="18">
        <f t="shared" si="21"/>
        <v>124.31758633076663</v>
      </c>
      <c r="F691" s="18"/>
      <c r="H691" s="19">
        <v>124.31758633076663</v>
      </c>
    </row>
    <row r="692" spans="1:8" ht="12.75">
      <c r="A692" s="35"/>
      <c r="B692" s="15" t="s">
        <v>17</v>
      </c>
      <c r="C692" s="16">
        <v>235533</v>
      </c>
      <c r="D692" s="17">
        <f t="shared" si="20"/>
        <v>0.0013543496028326793</v>
      </c>
      <c r="E692" s="18">
        <f t="shared" si="21"/>
        <v>122.93702214832797</v>
      </c>
      <c r="F692" s="18"/>
      <c r="H692" s="19">
        <v>122.93702214832797</v>
      </c>
    </row>
    <row r="693" spans="1:8" ht="12.75">
      <c r="A693" s="35"/>
      <c r="B693" s="15" t="s">
        <v>18</v>
      </c>
      <c r="C693" s="16">
        <v>230927</v>
      </c>
      <c r="D693" s="17">
        <f t="shared" si="20"/>
        <v>0.0013278644212630169</v>
      </c>
      <c r="E693" s="18">
        <f t="shared" si="21"/>
        <v>120.53290924688656</v>
      </c>
      <c r="F693" s="18"/>
      <c r="H693" s="19">
        <v>120.53290924688656</v>
      </c>
    </row>
    <row r="694" spans="1:8" ht="12.75">
      <c r="A694" s="35"/>
      <c r="B694" s="15" t="s">
        <v>19</v>
      </c>
      <c r="C694" s="16">
        <v>229241</v>
      </c>
      <c r="D694" s="17">
        <f t="shared" si="20"/>
        <v>0.0013181696717783336</v>
      </c>
      <c r="E694" s="18">
        <f t="shared" si="21"/>
        <v>119.65289744666289</v>
      </c>
      <c r="F694" s="18"/>
      <c r="H694" s="19">
        <v>119.65289744666289</v>
      </c>
    </row>
    <row r="695" spans="1:8" ht="12.75">
      <c r="A695" s="35"/>
      <c r="B695" s="15" t="s">
        <v>20</v>
      </c>
      <c r="C695" s="16">
        <v>227201</v>
      </c>
      <c r="D695" s="17">
        <f t="shared" si="20"/>
        <v>0.0013064393699107452</v>
      </c>
      <c r="E695" s="18">
        <f t="shared" si="21"/>
        <v>118.58811448553817</v>
      </c>
      <c r="F695" s="18"/>
      <c r="H695" s="19">
        <v>118.58811448553817</v>
      </c>
    </row>
    <row r="696" spans="1:8" ht="12.75">
      <c r="A696" s="35"/>
      <c r="B696" s="15" t="s">
        <v>21</v>
      </c>
      <c r="C696" s="16">
        <v>227600</v>
      </c>
      <c r="D696" s="17">
        <f t="shared" si="20"/>
        <v>0.0013087336789524941</v>
      </c>
      <c r="E696" s="18">
        <f t="shared" si="21"/>
        <v>118.79637350587579</v>
      </c>
      <c r="F696" s="18"/>
      <c r="H696" s="19">
        <v>118.79637350587579</v>
      </c>
    </row>
    <row r="697" spans="1:8" ht="12.75">
      <c r="A697" s="35"/>
      <c r="B697" s="15" t="s">
        <v>22</v>
      </c>
      <c r="C697" s="16">
        <v>232156</v>
      </c>
      <c r="D697" s="17">
        <f t="shared" si="20"/>
        <v>0.0013349313531234412</v>
      </c>
      <c r="E697" s="18">
        <f t="shared" si="21"/>
        <v>121.174388785721</v>
      </c>
      <c r="F697" s="18"/>
      <c r="H697" s="19">
        <v>121.174388785721</v>
      </c>
    </row>
    <row r="698" spans="1:8" ht="12.75">
      <c r="A698" s="35"/>
      <c r="B698" s="15" t="s">
        <v>23</v>
      </c>
      <c r="C698" s="16">
        <v>243227</v>
      </c>
      <c r="D698" s="17">
        <f t="shared" si="20"/>
        <v>0.001398591241347005</v>
      </c>
      <c r="E698" s="18">
        <f t="shared" si="21"/>
        <v>126.95292415955034</v>
      </c>
      <c r="F698" s="18"/>
      <c r="H698" s="19">
        <v>126.95292415955034</v>
      </c>
    </row>
    <row r="699" spans="1:8" ht="12.75">
      <c r="A699" s="35"/>
      <c r="B699" s="15" t="s">
        <v>24</v>
      </c>
      <c r="C699" s="16">
        <v>262747</v>
      </c>
      <c r="D699" s="17">
        <f t="shared" si="20"/>
        <v>0.0015108341298054964</v>
      </c>
      <c r="E699" s="18">
        <f t="shared" si="21"/>
        <v>137.1414356307045</v>
      </c>
      <c r="F699" s="18"/>
      <c r="H699" s="19">
        <v>137.1414356307045</v>
      </c>
    </row>
    <row r="700" spans="1:8" ht="12.75">
      <c r="A700" s="35"/>
      <c r="B700" s="15" t="s">
        <v>25</v>
      </c>
      <c r="C700" s="16">
        <v>263296</v>
      </c>
      <c r="D700" s="17">
        <f t="shared" si="20"/>
        <v>0.0015139909610433916</v>
      </c>
      <c r="E700" s="18">
        <f t="shared" si="21"/>
        <v>137.42798751583075</v>
      </c>
      <c r="F700" s="18"/>
      <c r="H700" s="19">
        <v>137.42798751583075</v>
      </c>
    </row>
    <row r="701" spans="1:8" ht="12.75">
      <c r="A701" s="35"/>
      <c r="B701" s="15" t="s">
        <v>26</v>
      </c>
      <c r="C701" s="16">
        <v>258626</v>
      </c>
      <c r="D701" s="17">
        <f t="shared" si="20"/>
        <v>0.0014871377700033733</v>
      </c>
      <c r="E701" s="18">
        <f t="shared" si="21"/>
        <v>134.9904696587462</v>
      </c>
      <c r="F701" s="18"/>
      <c r="H701" s="19">
        <v>134.9904696587462</v>
      </c>
    </row>
    <row r="702" spans="1:8" ht="12.75">
      <c r="A702" s="35"/>
      <c r="B702" s="15" t="s">
        <v>27</v>
      </c>
      <c r="C702" s="16">
        <v>246482</v>
      </c>
      <c r="D702" s="17">
        <f t="shared" si="20"/>
        <v>0.0014173079730033773</v>
      </c>
      <c r="E702" s="18">
        <f t="shared" si="21"/>
        <v>128.65187932546257</v>
      </c>
      <c r="F702" s="18"/>
      <c r="H702" s="19">
        <v>128.65187932546257</v>
      </c>
    </row>
    <row r="703" spans="1:8" ht="12.75">
      <c r="A703" s="35"/>
      <c r="B703" s="15" t="s">
        <v>28</v>
      </c>
      <c r="C703" s="16">
        <v>230991</v>
      </c>
      <c r="D703" s="17">
        <f t="shared" si="20"/>
        <v>0.0013282324307333725</v>
      </c>
      <c r="E703" s="18">
        <f t="shared" si="21"/>
        <v>120.5663142025297</v>
      </c>
      <c r="F703" s="18"/>
      <c r="H703" s="19">
        <v>120.5663142025297</v>
      </c>
    </row>
    <row r="704" spans="1:8" ht="12.75">
      <c r="A704" s="35"/>
      <c r="B704" s="15" t="s">
        <v>29</v>
      </c>
      <c r="C704" s="16">
        <v>213663</v>
      </c>
      <c r="D704" s="17">
        <f t="shared" si="20"/>
        <v>0.001228593866634564</v>
      </c>
      <c r="E704" s="18">
        <f t="shared" si="21"/>
        <v>111.52192246215265</v>
      </c>
      <c r="F704" s="18"/>
      <c r="H704" s="19">
        <v>111.52192246215265</v>
      </c>
    </row>
    <row r="705" spans="1:8" ht="12.75">
      <c r="A705" s="34">
        <f>A681+1</f>
        <v>40938</v>
      </c>
      <c r="B705" s="15" t="s">
        <v>6</v>
      </c>
      <c r="C705" s="16">
        <v>203274</v>
      </c>
      <c r="D705" s="17">
        <f t="shared" si="20"/>
        <v>0.0011688555793294784</v>
      </c>
      <c r="E705" s="18">
        <f t="shared" si="21"/>
        <v>106.09935864689541</v>
      </c>
      <c r="F705" s="18"/>
      <c r="H705" s="19">
        <v>106.09935864689541</v>
      </c>
    </row>
    <row r="706" spans="1:8" ht="12.75">
      <c r="A706" s="35"/>
      <c r="B706" s="15" t="s">
        <v>7</v>
      </c>
      <c r="C706" s="16">
        <v>194445</v>
      </c>
      <c r="D706" s="17">
        <f t="shared" si="20"/>
        <v>0.0011180875228643133</v>
      </c>
      <c r="E706" s="18">
        <f t="shared" si="21"/>
        <v>101.49104062543945</v>
      </c>
      <c r="F706" s="18"/>
      <c r="H706" s="19">
        <v>101.49104062543945</v>
      </c>
    </row>
    <row r="707" spans="1:8" ht="12.75">
      <c r="A707" s="35"/>
      <c r="B707" s="15" t="s">
        <v>8</v>
      </c>
      <c r="C707" s="16">
        <v>191736</v>
      </c>
      <c r="D707" s="17">
        <f t="shared" si="20"/>
        <v>0.0011025103720019131</v>
      </c>
      <c r="E707" s="18">
        <f t="shared" si="21"/>
        <v>100.07707148735766</v>
      </c>
      <c r="F707" s="18"/>
      <c r="H707" s="19">
        <v>100.07707148735766</v>
      </c>
    </row>
    <row r="708" spans="1:8" ht="12.75">
      <c r="A708" s="35"/>
      <c r="B708" s="15" t="s">
        <v>9</v>
      </c>
      <c r="C708" s="16">
        <v>190876</v>
      </c>
      <c r="D708" s="17">
        <f t="shared" si="20"/>
        <v>0.0010975652447440083</v>
      </c>
      <c r="E708" s="18">
        <f t="shared" si="21"/>
        <v>99.62819239590311</v>
      </c>
      <c r="F708" s="18"/>
      <c r="H708" s="19">
        <v>99.62819239590311</v>
      </c>
    </row>
    <row r="709" spans="1:8" ht="12.75">
      <c r="A709" s="35"/>
      <c r="B709" s="15" t="s">
        <v>10</v>
      </c>
      <c r="C709" s="16">
        <v>194938</v>
      </c>
      <c r="D709" s="17">
        <f t="shared" si="20"/>
        <v>0.0011209223458156473</v>
      </c>
      <c r="E709" s="18">
        <f t="shared" si="21"/>
        <v>101.74836317437793</v>
      </c>
      <c r="F709" s="18"/>
      <c r="H709" s="19">
        <v>101.74836317437793</v>
      </c>
    </row>
    <row r="710" spans="1:8" ht="12.75">
      <c r="A710" s="35"/>
      <c r="B710" s="15" t="s">
        <v>11</v>
      </c>
      <c r="C710" s="16">
        <v>210820</v>
      </c>
      <c r="D710" s="17">
        <f t="shared" si="20"/>
        <v>0.0012122461959436063</v>
      </c>
      <c r="E710" s="18">
        <f t="shared" si="21"/>
        <v>110.03801169819303</v>
      </c>
      <c r="F710" s="18"/>
      <c r="H710" s="19">
        <v>110.03801169819303</v>
      </c>
    </row>
    <row r="711" spans="1:8" ht="12.75">
      <c r="A711" s="35"/>
      <c r="B711" s="15" t="s">
        <v>12</v>
      </c>
      <c r="C711" s="16">
        <v>237177</v>
      </c>
      <c r="D711" s="17">
        <f t="shared" si="20"/>
        <v>0.0013638028461024417</v>
      </c>
      <c r="E711" s="18">
        <f t="shared" si="21"/>
        <v>123.79511194641084</v>
      </c>
      <c r="F711" s="18"/>
      <c r="H711" s="19">
        <v>123.79511194641084</v>
      </c>
    </row>
    <row r="712" spans="1:8" ht="12.75">
      <c r="A712" s="35"/>
      <c r="B712" s="15" t="s">
        <v>13</v>
      </c>
      <c r="C712" s="16">
        <v>282036</v>
      </c>
      <c r="D712" s="17">
        <f t="shared" si="20"/>
        <v>0.001621748734081923</v>
      </c>
      <c r="E712" s="18">
        <f t="shared" si="21"/>
        <v>147.2093760900843</v>
      </c>
      <c r="F712" s="18"/>
      <c r="H712" s="19">
        <v>147.2093760900843</v>
      </c>
    </row>
    <row r="713" spans="1:8" ht="12.75">
      <c r="A713" s="35"/>
      <c r="B713" s="15" t="s">
        <v>14</v>
      </c>
      <c r="C713" s="16">
        <v>318567</v>
      </c>
      <c r="D713" s="17">
        <f t="shared" si="20"/>
        <v>0.0018318073897313674</v>
      </c>
      <c r="E713" s="18">
        <f t="shared" si="21"/>
        <v>166.27682038069568</v>
      </c>
      <c r="F713" s="18"/>
      <c r="H713" s="19">
        <v>166.27682038069568</v>
      </c>
    </row>
    <row r="714" spans="1:8" ht="12.75">
      <c r="A714" s="35"/>
      <c r="B714" s="15" t="s">
        <v>15</v>
      </c>
      <c r="C714" s="16">
        <v>326980</v>
      </c>
      <c r="D714" s="17">
        <f aca="true" t="shared" si="22" ref="D714:D750">C714/$C$753</f>
        <v>0.0018801833846392203</v>
      </c>
      <c r="E714" s="18">
        <f t="shared" si="21"/>
        <v>170.66800619047132</v>
      </c>
      <c r="F714" s="18"/>
      <c r="H714" s="19">
        <v>170.66800619047132</v>
      </c>
    </row>
    <row r="715" spans="1:8" ht="12.75">
      <c r="A715" s="35"/>
      <c r="B715" s="15" t="s">
        <v>16</v>
      </c>
      <c r="C715" s="16">
        <v>321180</v>
      </c>
      <c r="D715" s="17">
        <f t="shared" si="22"/>
        <v>0.001846832526388234</v>
      </c>
      <c r="E715" s="18">
        <f aca="true" t="shared" si="23" ref="E715:E726">D715*$E$753</f>
        <v>167.6406820853128</v>
      </c>
      <c r="F715" s="18"/>
      <c r="H715" s="19">
        <v>167.6406820853128</v>
      </c>
    </row>
    <row r="716" spans="1:8" ht="12.75">
      <c r="A716" s="35"/>
      <c r="B716" s="15" t="s">
        <v>17</v>
      </c>
      <c r="C716" s="16">
        <v>308410</v>
      </c>
      <c r="D716" s="17">
        <f t="shared" si="22"/>
        <v>0.0017734031367563213</v>
      </c>
      <c r="E716" s="18">
        <f t="shared" si="23"/>
        <v>160.9753495296448</v>
      </c>
      <c r="F716" s="18"/>
      <c r="H716" s="19">
        <v>160.9753495296448</v>
      </c>
    </row>
    <row r="717" spans="1:8" ht="12.75">
      <c r="A717" s="35"/>
      <c r="B717" s="15" t="s">
        <v>18</v>
      </c>
      <c r="C717" s="16">
        <v>300621</v>
      </c>
      <c r="D717" s="17">
        <f t="shared" si="22"/>
        <v>0.0017286152341844366</v>
      </c>
      <c r="E717" s="18">
        <f t="shared" si="23"/>
        <v>156.90986203738967</v>
      </c>
      <c r="F717" s="18"/>
      <c r="H717" s="19">
        <v>156.90986203738967</v>
      </c>
    </row>
    <row r="718" spans="1:8" ht="12.75">
      <c r="A718" s="35"/>
      <c r="B718" s="15" t="s">
        <v>19</v>
      </c>
      <c r="C718" s="16">
        <v>299826</v>
      </c>
      <c r="D718" s="17">
        <f t="shared" si="22"/>
        <v>0.0017240438665448617</v>
      </c>
      <c r="E718" s="18">
        <f t="shared" si="23"/>
        <v>156.4949098540102</v>
      </c>
      <c r="F718" s="18"/>
      <c r="H718" s="19">
        <v>156.4949098540102</v>
      </c>
    </row>
    <row r="719" spans="1:8" ht="12.75">
      <c r="A719" s="35"/>
      <c r="B719" s="15" t="s">
        <v>20</v>
      </c>
      <c r="C719" s="16">
        <v>295951</v>
      </c>
      <c r="D719" s="17">
        <f t="shared" si="22"/>
        <v>0.0017017620431444183</v>
      </c>
      <c r="E719" s="18">
        <f t="shared" si="23"/>
        <v>154.47234418030513</v>
      </c>
      <c r="F719" s="18"/>
      <c r="H719" s="19">
        <v>154.47234418030513</v>
      </c>
    </row>
    <row r="720" spans="1:8" ht="12.75">
      <c r="A720" s="35"/>
      <c r="B720" s="15" t="s">
        <v>21</v>
      </c>
      <c r="C720" s="16">
        <v>288467</v>
      </c>
      <c r="D720" s="17">
        <f t="shared" si="22"/>
        <v>0.0016587279357046973</v>
      </c>
      <c r="E720" s="18">
        <f t="shared" si="23"/>
        <v>150.5660521797868</v>
      </c>
      <c r="F720" s="18"/>
      <c r="H720" s="19">
        <v>150.5660521797868</v>
      </c>
    </row>
    <row r="721" spans="1:8" ht="12.75">
      <c r="A721" s="35"/>
      <c r="B721" s="15" t="s">
        <v>22</v>
      </c>
      <c r="C721" s="16">
        <v>278298</v>
      </c>
      <c r="D721" s="17">
        <f t="shared" si="22"/>
        <v>0.0016002546809539596</v>
      </c>
      <c r="E721" s="18">
        <f t="shared" si="23"/>
        <v>145.25831789955282</v>
      </c>
      <c r="F721" s="18"/>
      <c r="H721" s="19">
        <v>145.25831789955282</v>
      </c>
    </row>
    <row r="722" spans="1:8" ht="12.75">
      <c r="A722" s="35"/>
      <c r="B722" s="15" t="s">
        <v>23</v>
      </c>
      <c r="C722" s="16">
        <v>279073</v>
      </c>
      <c r="D722" s="17">
        <f t="shared" si="22"/>
        <v>0.0016047110456340484</v>
      </c>
      <c r="E722" s="18">
        <f t="shared" si="23"/>
        <v>145.66283103429384</v>
      </c>
      <c r="F722" s="18"/>
      <c r="H722" s="19">
        <v>145.66283103429384</v>
      </c>
    </row>
    <row r="723" spans="1:8" ht="12.75">
      <c r="A723" s="35"/>
      <c r="B723" s="15" t="s">
        <v>24</v>
      </c>
      <c r="C723" s="16">
        <v>295568</v>
      </c>
      <c r="D723" s="17">
        <f t="shared" si="22"/>
        <v>0.0016995597364702583</v>
      </c>
      <c r="E723" s="18">
        <f t="shared" si="23"/>
        <v>154.27243639887828</v>
      </c>
      <c r="F723" s="18"/>
      <c r="H723" s="19">
        <v>154.27243639887828</v>
      </c>
    </row>
    <row r="724" spans="1:8" ht="12.75">
      <c r="A724" s="35"/>
      <c r="B724" s="15" t="s">
        <v>25</v>
      </c>
      <c r="C724" s="16">
        <v>294878</v>
      </c>
      <c r="D724" s="17">
        <f t="shared" si="22"/>
        <v>0.0016955921343679858</v>
      </c>
      <c r="E724" s="18">
        <f t="shared" si="23"/>
        <v>153.9122892208508</v>
      </c>
      <c r="F724" s="18"/>
      <c r="H724" s="19">
        <v>153.9122892208508</v>
      </c>
    </row>
    <row r="725" spans="1:8" ht="12.75">
      <c r="A725" s="35"/>
      <c r="B725" s="15" t="s">
        <v>26</v>
      </c>
      <c r="C725" s="16">
        <v>287595</v>
      </c>
      <c r="D725" s="17">
        <f t="shared" si="22"/>
        <v>0.0016537138066711008</v>
      </c>
      <c r="E725" s="18">
        <f t="shared" si="23"/>
        <v>150.11090965914917</v>
      </c>
      <c r="F725" s="18"/>
      <c r="H725" s="19">
        <v>150.11090965914917</v>
      </c>
    </row>
    <row r="726" spans="1:8" ht="12.75">
      <c r="A726" s="35"/>
      <c r="B726" s="15" t="s">
        <v>27</v>
      </c>
      <c r="C726" s="16">
        <v>274800</v>
      </c>
      <c r="D726" s="17">
        <f t="shared" si="22"/>
        <v>0.0015801406633398304</v>
      </c>
      <c r="E726" s="18">
        <f t="shared" si="23"/>
        <v>143.4325282926831</v>
      </c>
      <c r="F726" s="18"/>
      <c r="H726" s="19">
        <v>143.4325282926831</v>
      </c>
    </row>
    <row r="727" spans="1:8" ht="12.75">
      <c r="A727" s="35"/>
      <c r="B727" s="15" t="s">
        <v>28</v>
      </c>
      <c r="C727" s="16">
        <v>251206</v>
      </c>
      <c r="D727" s="17">
        <f t="shared" si="22"/>
        <v>0.0014444716720340082</v>
      </c>
      <c r="E727" s="18">
        <f>D727*$E$753</f>
        <v>131.11758261387098</v>
      </c>
      <c r="F727" s="18"/>
      <c r="H727" s="19">
        <v>131.11758261387098</v>
      </c>
    </row>
    <row r="728" spans="1:8" ht="12.75">
      <c r="A728" s="35"/>
      <c r="B728" s="15" t="s">
        <v>29</v>
      </c>
      <c r="C728" s="16">
        <v>228263</v>
      </c>
      <c r="D728" s="17">
        <f t="shared" si="22"/>
        <v>0.0013125460270594603</v>
      </c>
      <c r="E728" s="18">
        <f>D728*$E$753</f>
        <v>119.14242796824134</v>
      </c>
      <c r="F728" s="18"/>
      <c r="H728" s="19">
        <v>119.14242796824134</v>
      </c>
    </row>
    <row r="729" spans="1:8" ht="12.75">
      <c r="A729" s="34">
        <f>A705+1</f>
        <v>40939</v>
      </c>
      <c r="B729" s="15" t="s">
        <v>6</v>
      </c>
      <c r="C729" s="16">
        <v>214406</v>
      </c>
      <c r="D729" s="17">
        <f t="shared" si="22"/>
        <v>0.0012328662265794748</v>
      </c>
      <c r="E729" s="18">
        <f aca="true" t="shared" si="24" ref="E729:E750">D729*$E$753</f>
        <v>111.90973311907209</v>
      </c>
      <c r="F729" s="18"/>
      <c r="H729" s="19">
        <v>111.90973311907209</v>
      </c>
    </row>
    <row r="730" spans="1:8" ht="12.75">
      <c r="A730" s="35"/>
      <c r="B730" s="15" t="s">
        <v>7</v>
      </c>
      <c r="C730" s="16">
        <v>203777</v>
      </c>
      <c r="D730" s="17">
        <f t="shared" si="22"/>
        <v>0.0011717479037605554</v>
      </c>
      <c r="E730" s="18">
        <f t="shared" si="24"/>
        <v>106.36190072015314</v>
      </c>
      <c r="F730" s="18"/>
      <c r="H730" s="19">
        <v>106.36190072015314</v>
      </c>
    </row>
    <row r="731" spans="1:8" ht="12.75">
      <c r="A731" s="35"/>
      <c r="B731" s="15" t="s">
        <v>8</v>
      </c>
      <c r="C731" s="16">
        <v>203722</v>
      </c>
      <c r="D731" s="17">
        <f t="shared" si="22"/>
        <v>0.0011714316456219683</v>
      </c>
      <c r="E731" s="18">
        <f t="shared" si="24"/>
        <v>106.33319333639731</v>
      </c>
      <c r="F731" s="18"/>
      <c r="H731" s="19">
        <v>106.33319333639731</v>
      </c>
    </row>
    <row r="732" spans="1:8" ht="12.75">
      <c r="A732" s="35"/>
      <c r="B732" s="15" t="s">
        <v>9</v>
      </c>
      <c r="C732" s="16">
        <v>206160</v>
      </c>
      <c r="D732" s="17">
        <f t="shared" si="22"/>
        <v>0.0011854505063833313</v>
      </c>
      <c r="E732" s="18">
        <f t="shared" si="24"/>
        <v>107.60571336542775</v>
      </c>
      <c r="F732" s="18"/>
      <c r="H732" s="19">
        <v>107.60571336542775</v>
      </c>
    </row>
    <row r="733" spans="1:8" ht="12.75">
      <c r="A733" s="35"/>
      <c r="B733" s="15" t="s">
        <v>10</v>
      </c>
      <c r="C733" s="16">
        <v>207690</v>
      </c>
      <c r="D733" s="17">
        <f t="shared" si="22"/>
        <v>0.0011942482327840225</v>
      </c>
      <c r="E733" s="18">
        <f t="shared" si="24"/>
        <v>108.40430058627129</v>
      </c>
      <c r="F733" s="18"/>
      <c r="H733" s="19">
        <v>108.40430058627129</v>
      </c>
    </row>
    <row r="734" spans="1:8" ht="12.75">
      <c r="A734" s="35"/>
      <c r="B734" s="15" t="s">
        <v>11</v>
      </c>
      <c r="C734" s="16">
        <v>222172</v>
      </c>
      <c r="D734" s="17">
        <f t="shared" si="22"/>
        <v>0.0012775218757479505</v>
      </c>
      <c r="E734" s="18">
        <f t="shared" si="24"/>
        <v>115.96321570539297</v>
      </c>
      <c r="F734" s="18"/>
      <c r="H734" s="19">
        <v>115.96321570539297</v>
      </c>
    </row>
    <row r="735" spans="1:8" ht="12.75">
      <c r="A735" s="35"/>
      <c r="B735" s="15" t="s">
        <v>12</v>
      </c>
      <c r="C735" s="16">
        <v>247101</v>
      </c>
      <c r="D735" s="17">
        <f t="shared" si="22"/>
        <v>0.001420867314599474</v>
      </c>
      <c r="E735" s="18">
        <f t="shared" si="24"/>
        <v>128.97496788082344</v>
      </c>
      <c r="F735" s="18"/>
      <c r="H735" s="19">
        <v>128.97496788082344</v>
      </c>
    </row>
    <row r="736" spans="1:8" ht="12.75">
      <c r="A736" s="35"/>
      <c r="B736" s="15" t="s">
        <v>13</v>
      </c>
      <c r="C736" s="16">
        <v>287850</v>
      </c>
      <c r="D736" s="17">
        <f t="shared" si="22"/>
        <v>0.0016551800944045493</v>
      </c>
      <c r="E736" s="18">
        <f t="shared" si="24"/>
        <v>150.24400752928975</v>
      </c>
      <c r="F736" s="18"/>
      <c r="H736" s="19">
        <v>150.24400752928975</v>
      </c>
    </row>
    <row r="737" spans="1:8" ht="12.75">
      <c r="A737" s="35"/>
      <c r="B737" s="15" t="s">
        <v>14</v>
      </c>
      <c r="C737" s="16">
        <v>328969</v>
      </c>
      <c r="D737" s="17">
        <f t="shared" si="22"/>
        <v>0.0018916204289601188</v>
      </c>
      <c r="E737" s="18">
        <f t="shared" si="24"/>
        <v>171.70616957756792</v>
      </c>
      <c r="F737" s="18"/>
      <c r="H737" s="19">
        <v>171.70616957756792</v>
      </c>
    </row>
    <row r="738" spans="1:8" ht="12.75">
      <c r="A738" s="35"/>
      <c r="B738" s="15" t="s">
        <v>15</v>
      </c>
      <c r="C738" s="16">
        <v>331261</v>
      </c>
      <c r="D738" s="17">
        <f t="shared" si="22"/>
        <v>0.0019047997681172328</v>
      </c>
      <c r="E738" s="18">
        <f t="shared" si="24"/>
        <v>172.90248455153744</v>
      </c>
      <c r="F738" s="18"/>
      <c r="H738" s="19">
        <v>172.90248455153744</v>
      </c>
    </row>
    <row r="739" spans="1:8" ht="12.75">
      <c r="A739" s="35"/>
      <c r="B739" s="15" t="s">
        <v>16</v>
      </c>
      <c r="C739" s="16">
        <v>321996</v>
      </c>
      <c r="D739" s="17">
        <f t="shared" si="22"/>
        <v>0.0018515246471352694</v>
      </c>
      <c r="E739" s="18">
        <f t="shared" si="24"/>
        <v>168.06659526976267</v>
      </c>
      <c r="F739" s="18"/>
      <c r="H739" s="19">
        <v>168.06659526976267</v>
      </c>
    </row>
    <row r="740" spans="1:8" ht="12.75">
      <c r="A740" s="35"/>
      <c r="B740" s="15" t="s">
        <v>17</v>
      </c>
      <c r="C740" s="16">
        <v>311744</v>
      </c>
      <c r="D740" s="17">
        <f t="shared" si="22"/>
        <v>0.001792574130102664</v>
      </c>
      <c r="E740" s="18">
        <f t="shared" si="24"/>
        <v>162.715538937679</v>
      </c>
      <c r="F740" s="18"/>
      <c r="H740" s="19">
        <v>162.715538937679</v>
      </c>
    </row>
    <row r="741" spans="1:8" ht="12.75">
      <c r="A741" s="35"/>
      <c r="B741" s="15" t="s">
        <v>18</v>
      </c>
      <c r="C741" s="16">
        <v>309266</v>
      </c>
      <c r="D741" s="17">
        <f t="shared" si="22"/>
        <v>0.001778325263422329</v>
      </c>
      <c r="E741" s="18">
        <f t="shared" si="24"/>
        <v>161.42214081137163</v>
      </c>
      <c r="F741" s="18"/>
      <c r="H741" s="19">
        <v>161.42214081137163</v>
      </c>
    </row>
    <row r="742" spans="1:8" ht="12.75">
      <c r="A742" s="35"/>
      <c r="B742" s="15" t="s">
        <v>19</v>
      </c>
      <c r="C742" s="16">
        <v>307734</v>
      </c>
      <c r="D742" s="17">
        <f t="shared" si="22"/>
        <v>0.0017695160367256892</v>
      </c>
      <c r="E742" s="18">
        <f t="shared" si="24"/>
        <v>160.62250968566426</v>
      </c>
      <c r="F742" s="18"/>
      <c r="H742" s="19">
        <v>160.62250968566426</v>
      </c>
    </row>
    <row r="743" spans="1:8" ht="12.75">
      <c r="A743" s="35"/>
      <c r="B743" s="15" t="s">
        <v>20</v>
      </c>
      <c r="C743" s="16">
        <v>301358</v>
      </c>
      <c r="D743" s="17">
        <f t="shared" si="22"/>
        <v>0.0017328530932415015</v>
      </c>
      <c r="E743" s="18">
        <f t="shared" si="24"/>
        <v>157.29454097971757</v>
      </c>
      <c r="F743" s="18"/>
      <c r="H743" s="19">
        <v>157.29454097971757</v>
      </c>
    </row>
    <row r="744" spans="1:8" ht="12.75">
      <c r="A744" s="35"/>
      <c r="B744" s="15" t="s">
        <v>21</v>
      </c>
      <c r="C744" s="16">
        <v>291730</v>
      </c>
      <c r="D744" s="17">
        <f t="shared" si="22"/>
        <v>0.0016774906685448642</v>
      </c>
      <c r="E744" s="18">
        <f t="shared" si="24"/>
        <v>152.2691829651544</v>
      </c>
      <c r="F744" s="18"/>
      <c r="H744" s="19">
        <v>152.2691829651544</v>
      </c>
    </row>
    <row r="745" spans="1:8" ht="12.75">
      <c r="A745" s="35"/>
      <c r="B745" s="15" t="s">
        <v>22</v>
      </c>
      <c r="C745" s="16">
        <v>282513</v>
      </c>
      <c r="D745" s="17">
        <f t="shared" si="22"/>
        <v>0.0016244915546656678</v>
      </c>
      <c r="E745" s="18">
        <f t="shared" si="24"/>
        <v>147.458347400112</v>
      </c>
      <c r="F745" s="18"/>
      <c r="H745" s="19">
        <v>147.458347400112</v>
      </c>
    </row>
    <row r="746" spans="1:8" ht="12.75">
      <c r="A746" s="35"/>
      <c r="B746" s="15" t="s">
        <v>23</v>
      </c>
      <c r="C746" s="16">
        <v>284161</v>
      </c>
      <c r="D746" s="17">
        <f t="shared" si="22"/>
        <v>0.0016339677985273272</v>
      </c>
      <c r="E746" s="18">
        <f t="shared" si="24"/>
        <v>148.31852500792255</v>
      </c>
      <c r="F746" s="18"/>
      <c r="H746" s="19">
        <v>148.31852500792255</v>
      </c>
    </row>
    <row r="747" spans="1:8" ht="12.75">
      <c r="A747" s="35"/>
      <c r="B747" s="15" t="s">
        <v>24</v>
      </c>
      <c r="C747" s="16">
        <v>300532</v>
      </c>
      <c r="D747" s="17">
        <f t="shared" si="22"/>
        <v>0.001728103471014723</v>
      </c>
      <c r="E747" s="18">
        <f t="shared" si="24"/>
        <v>156.86340827094844</v>
      </c>
      <c r="F747" s="18"/>
      <c r="H747" s="19">
        <v>156.86340827094844</v>
      </c>
    </row>
    <row r="748" spans="1:8" ht="12.75">
      <c r="A748" s="35"/>
      <c r="B748" s="15" t="s">
        <v>25</v>
      </c>
      <c r="C748" s="16">
        <v>298963</v>
      </c>
      <c r="D748" s="17">
        <f t="shared" si="22"/>
        <v>0.0017190814888430339</v>
      </c>
      <c r="E748" s="18">
        <f t="shared" si="24"/>
        <v>156.04446490525987</v>
      </c>
      <c r="F748" s="18"/>
      <c r="H748" s="19">
        <v>156.04446490525987</v>
      </c>
    </row>
    <row r="749" spans="1:8" ht="12.75">
      <c r="A749" s="35"/>
      <c r="B749" s="15" t="s">
        <v>26</v>
      </c>
      <c r="C749" s="16">
        <v>291077</v>
      </c>
      <c r="D749" s="17">
        <f t="shared" si="22"/>
        <v>0.0016737358219176411</v>
      </c>
      <c r="E749" s="18">
        <f t="shared" si="24"/>
        <v>151.92834802710811</v>
      </c>
      <c r="F749" s="18"/>
      <c r="H749" s="19">
        <v>151.92834802710811</v>
      </c>
    </row>
    <row r="750" spans="1:8" ht="12.75">
      <c r="A750" s="35"/>
      <c r="B750" s="15" t="s">
        <v>27</v>
      </c>
      <c r="C750" s="16">
        <v>275246</v>
      </c>
      <c r="D750" s="17">
        <f t="shared" si="22"/>
        <v>0.0015827052293363717</v>
      </c>
      <c r="E750" s="18">
        <f t="shared" si="24"/>
        <v>143.66531907732113</v>
      </c>
      <c r="F750" s="18"/>
      <c r="H750" s="19">
        <v>143.66531907732113</v>
      </c>
    </row>
    <row r="751" spans="1:8" ht="12.75">
      <c r="A751" s="35"/>
      <c r="B751" s="15" t="s">
        <v>28</v>
      </c>
      <c r="C751" s="16">
        <v>252360</v>
      </c>
      <c r="D751" s="17">
        <f>C751/$C$753</f>
        <v>0.0014511073427963595</v>
      </c>
      <c r="E751" s="18">
        <f>D751*$E$753</f>
        <v>131.71991572031115</v>
      </c>
      <c r="F751" s="18"/>
      <c r="H751" s="19">
        <v>131.719915720311</v>
      </c>
    </row>
    <row r="752" spans="1:8" ht="12.75">
      <c r="A752" s="35"/>
      <c r="B752" s="15" t="s">
        <v>29</v>
      </c>
      <c r="C752" s="16">
        <v>230551</v>
      </c>
      <c r="D752" s="17">
        <f>C752/$C$753</f>
        <v>0.001325702365624677</v>
      </c>
      <c r="E752" s="18">
        <f>D752*$E$753</f>
        <v>120.33665513248319</v>
      </c>
      <c r="F752" s="18">
        <f>MAX(E735:E751)</f>
        <v>172.90248455153744</v>
      </c>
      <c r="H752" s="19">
        <v>120.33665513248319</v>
      </c>
    </row>
    <row r="753" spans="1:8" ht="16.5" thickBot="1">
      <c r="A753" s="21"/>
      <c r="B753" s="21" t="s">
        <v>30</v>
      </c>
      <c r="C753" s="22">
        <f>SUM(C9:C752)</f>
        <v>173908568</v>
      </c>
      <c r="D753" s="23">
        <f>C753/$C$753*100</f>
        <v>100</v>
      </c>
      <c r="E753" s="24">
        <v>90772</v>
      </c>
      <c r="F753" s="24"/>
      <c r="H753" s="29">
        <f>SUM(H9:H752)</f>
        <v>90772.00000000006</v>
      </c>
    </row>
    <row r="754" spans="2:6" ht="15.75">
      <c r="B754" s="25" t="s">
        <v>31</v>
      </c>
      <c r="E754" s="26">
        <f>MAX(E9:E752)</f>
        <v>172.90248455153744</v>
      </c>
      <c r="F754" s="26"/>
    </row>
    <row r="755" spans="2:6" ht="15.75">
      <c r="B755" s="25" t="s">
        <v>32</v>
      </c>
      <c r="E755" s="26"/>
      <c r="F755" s="26">
        <f>SUM(F9:F752)/21</f>
        <v>150.42403140854807</v>
      </c>
    </row>
    <row r="756" spans="2:6" ht="12.75">
      <c r="B756" s="2" t="s">
        <v>33</v>
      </c>
      <c r="E756" s="19">
        <f>SUM(E9:E752)</f>
        <v>90772.00000000006</v>
      </c>
      <c r="F756" s="19"/>
    </row>
  </sheetData>
  <sheetProtection/>
  <mergeCells count="32">
    <mergeCell ref="C6:E6"/>
    <mergeCell ref="A9:A32"/>
    <mergeCell ref="A33:A56"/>
    <mergeCell ref="A57:A80"/>
    <mergeCell ref="A81:A104"/>
    <mergeCell ref="A105:A128"/>
    <mergeCell ref="A129:A152"/>
    <mergeCell ref="A153:A176"/>
    <mergeCell ref="A177:A200"/>
    <mergeCell ref="A201:A224"/>
    <mergeCell ref="A225:A248"/>
    <mergeCell ref="A249:A272"/>
    <mergeCell ref="A273:A296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705:A728"/>
    <mergeCell ref="A729:A752"/>
    <mergeCell ref="A561:A584"/>
    <mergeCell ref="A585:A608"/>
    <mergeCell ref="A609:A632"/>
    <mergeCell ref="A633:A656"/>
    <mergeCell ref="A657:A680"/>
    <mergeCell ref="A681:A70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53"/>
  <sheetViews>
    <sheetView tabSelected="1" zoomScalePageLayoutView="0" workbookViewId="0" topLeftCell="A725">
      <selection activeCell="A755" sqref="A755"/>
    </sheetView>
  </sheetViews>
  <sheetFormatPr defaultColWidth="9.140625" defaultRowHeight="12.75"/>
  <cols>
    <col min="1" max="2" width="18.28125" style="2" customWidth="1"/>
    <col min="3" max="3" width="14.57421875" style="30" customWidth="1"/>
  </cols>
  <sheetData>
    <row r="2" spans="1:2" ht="18.75">
      <c r="A2" s="33" t="s">
        <v>35</v>
      </c>
      <c r="B2" s="1"/>
    </row>
    <row r="8" spans="1:3" ht="25.5">
      <c r="A8" s="28" t="s">
        <v>1</v>
      </c>
      <c r="B8" s="28" t="s">
        <v>2</v>
      </c>
      <c r="C8" s="28" t="s">
        <v>3</v>
      </c>
    </row>
    <row r="9" spans="1:3" ht="12.75">
      <c r="A9" s="34">
        <v>40969</v>
      </c>
      <c r="B9" s="15" t="s">
        <v>6</v>
      </c>
      <c r="C9" s="27">
        <v>1094.220740144647</v>
      </c>
    </row>
    <row r="10" spans="1:3" ht="12.75">
      <c r="A10" s="35"/>
      <c r="B10" s="15" t="s">
        <v>7</v>
      </c>
      <c r="C10" s="27">
        <v>1041.9575979821982</v>
      </c>
    </row>
    <row r="11" spans="1:3" ht="12.75">
      <c r="A11" s="35"/>
      <c r="B11" s="15" t="s">
        <v>8</v>
      </c>
      <c r="C11" s="27">
        <v>1033.5239095519175</v>
      </c>
    </row>
    <row r="12" spans="1:3" ht="12.75">
      <c r="A12" s="35"/>
      <c r="B12" s="15" t="s">
        <v>9</v>
      </c>
      <c r="C12" s="27">
        <v>1018.7481769041713</v>
      </c>
    </row>
    <row r="13" spans="1:3" ht="12.75">
      <c r="A13" s="35"/>
      <c r="B13" s="15" t="s">
        <v>10</v>
      </c>
      <c r="C13" s="27">
        <v>1049.5971327273994</v>
      </c>
    </row>
    <row r="14" spans="1:3" ht="12.75">
      <c r="A14" s="35"/>
      <c r="B14" s="15" t="s">
        <v>11</v>
      </c>
      <c r="C14" s="27">
        <v>1148.637045467346</v>
      </c>
    </row>
    <row r="15" spans="1:3" ht="12.75">
      <c r="A15" s="35"/>
      <c r="B15" s="15" t="s">
        <v>12</v>
      </c>
      <c r="C15" s="27">
        <v>1265.1147834895312</v>
      </c>
    </row>
    <row r="16" spans="1:3" ht="12.75">
      <c r="A16" s="35"/>
      <c r="B16" s="15" t="s">
        <v>13</v>
      </c>
      <c r="C16" s="27">
        <v>1444.2747363171438</v>
      </c>
    </row>
    <row r="17" spans="1:3" ht="12.75">
      <c r="A17" s="35"/>
      <c r="B17" s="15" t="s">
        <v>14</v>
      </c>
      <c r="C17" s="27">
        <v>1541.9388616871643</v>
      </c>
    </row>
    <row r="18" spans="1:3" ht="12.75">
      <c r="A18" s="35"/>
      <c r="B18" s="15" t="s">
        <v>15</v>
      </c>
      <c r="C18" s="27">
        <v>1577.4800354102633</v>
      </c>
    </row>
    <row r="19" spans="1:3" ht="12.75">
      <c r="A19" s="35"/>
      <c r="B19" s="15" t="s">
        <v>16</v>
      </c>
      <c r="C19" s="27">
        <v>1552.620788014642</v>
      </c>
    </row>
    <row r="20" spans="1:3" ht="12.75">
      <c r="A20" s="35"/>
      <c r="B20" s="15" t="s">
        <v>17</v>
      </c>
      <c r="C20" s="27">
        <v>1500.603721641936</v>
      </c>
    </row>
    <row r="21" spans="1:3" ht="12.75">
      <c r="A21" s="35"/>
      <c r="B21" s="15" t="s">
        <v>18</v>
      </c>
      <c r="C21" s="27">
        <v>1465.9294058145224</v>
      </c>
    </row>
    <row r="22" spans="1:3" ht="12.75">
      <c r="A22" s="35"/>
      <c r="B22" s="15" t="s">
        <v>19</v>
      </c>
      <c r="C22" s="27">
        <v>1466.242593183286</v>
      </c>
    </row>
    <row r="23" spans="1:3" ht="12.75">
      <c r="A23" s="35"/>
      <c r="B23" s="15" t="s">
        <v>20</v>
      </c>
      <c r="C23" s="27">
        <v>1454.8559952760902</v>
      </c>
    </row>
    <row r="24" spans="1:3" ht="12.75">
      <c r="A24" s="35"/>
      <c r="B24" s="15" t="s">
        <v>21</v>
      </c>
      <c r="C24" s="27">
        <v>1407.7212962771478</v>
      </c>
    </row>
    <row r="25" spans="1:3" ht="12.75">
      <c r="A25" s="35"/>
      <c r="B25" s="15" t="s">
        <v>22</v>
      </c>
      <c r="C25" s="27">
        <v>1392.3583373129693</v>
      </c>
    </row>
    <row r="26" spans="1:3" ht="12.75">
      <c r="A26" s="35"/>
      <c r="B26" s="15" t="s">
        <v>23</v>
      </c>
      <c r="C26" s="27">
        <v>1391.56418362789</v>
      </c>
    </row>
    <row r="27" spans="1:3" ht="12.75">
      <c r="A27" s="35"/>
      <c r="B27" s="15" t="s">
        <v>24</v>
      </c>
      <c r="C27" s="27">
        <v>1413.9067468102317</v>
      </c>
    </row>
    <row r="28" spans="1:3" ht="12.75">
      <c r="A28" s="35"/>
      <c r="B28" s="15" t="s">
        <v>25</v>
      </c>
      <c r="C28" s="27">
        <v>1480.559730041057</v>
      </c>
    </row>
    <row r="29" spans="1:3" ht="12.75">
      <c r="A29" s="35"/>
      <c r="B29" s="15" t="s">
        <v>26</v>
      </c>
      <c r="C29" s="27">
        <v>1464.2516163390023</v>
      </c>
    </row>
    <row r="30" spans="1:3" ht="12.75">
      <c r="A30" s="35"/>
      <c r="B30" s="15" t="s">
        <v>27</v>
      </c>
      <c r="C30" s="27">
        <v>1414.1024889157088</v>
      </c>
    </row>
    <row r="31" spans="1:3" ht="12.75">
      <c r="A31" s="35"/>
      <c r="B31" s="15" t="s">
        <v>28</v>
      </c>
      <c r="C31" s="27">
        <v>1296.6180772082118</v>
      </c>
    </row>
    <row r="32" spans="1:3" ht="12.75">
      <c r="A32" s="35"/>
      <c r="B32" s="15" t="s">
        <v>29</v>
      </c>
      <c r="C32" s="27">
        <v>1162.0873244294319</v>
      </c>
    </row>
    <row r="33" spans="1:3" ht="12.75">
      <c r="A33" s="34">
        <v>40970</v>
      </c>
      <c r="B33" s="15" t="s">
        <v>6</v>
      </c>
      <c r="C33" s="27">
        <v>1082.4035096054008</v>
      </c>
    </row>
    <row r="34" spans="1:3" ht="12.75">
      <c r="A34" s="35"/>
      <c r="B34" s="15" t="s">
        <v>7</v>
      </c>
      <c r="C34" s="27">
        <v>1050.564657991616</v>
      </c>
    </row>
    <row r="35" spans="1:3" ht="12.75">
      <c r="A35" s="35"/>
      <c r="B35" s="15" t="s">
        <v>8</v>
      </c>
      <c r="C35" s="27">
        <v>1026.3709337546172</v>
      </c>
    </row>
    <row r="36" spans="1:3" ht="12.75">
      <c r="A36" s="35"/>
      <c r="B36" s="15" t="s">
        <v>9</v>
      </c>
      <c r="C36" s="27">
        <v>1041.4095200868617</v>
      </c>
    </row>
    <row r="37" spans="1:3" ht="12.75">
      <c r="A37" s="35"/>
      <c r="B37" s="15" t="s">
        <v>10</v>
      </c>
      <c r="C37" s="27">
        <v>1057.4268169464929</v>
      </c>
    </row>
    <row r="38" spans="1:3" ht="12.75">
      <c r="A38" s="35"/>
      <c r="B38" s="15" t="s">
        <v>11</v>
      </c>
      <c r="C38" s="27">
        <v>1153.0160759984533</v>
      </c>
    </row>
    <row r="39" spans="1:3" ht="12.75">
      <c r="A39" s="35"/>
      <c r="B39" s="15" t="s">
        <v>12</v>
      </c>
      <c r="C39" s="27">
        <v>1276.8984582392666</v>
      </c>
    </row>
    <row r="40" spans="1:3" ht="12.75">
      <c r="A40" s="35"/>
      <c r="B40" s="15" t="s">
        <v>13</v>
      </c>
      <c r="C40" s="27">
        <v>1456.9756026468306</v>
      </c>
    </row>
    <row r="41" spans="1:3" ht="12.75">
      <c r="A41" s="35"/>
      <c r="B41" s="15" t="s">
        <v>14</v>
      </c>
      <c r="C41" s="27">
        <v>1558.9069059162566</v>
      </c>
    </row>
    <row r="42" spans="1:3" ht="12.75">
      <c r="A42" s="35"/>
      <c r="B42" s="15" t="s">
        <v>15</v>
      </c>
      <c r="C42" s="27">
        <v>1610.286412288265</v>
      </c>
    </row>
    <row r="43" spans="1:3" ht="12.75">
      <c r="A43" s="35"/>
      <c r="B43" s="15" t="s">
        <v>16</v>
      </c>
      <c r="C43" s="27">
        <v>1576.523695409217</v>
      </c>
    </row>
    <row r="44" spans="1:3" ht="12.75">
      <c r="A44" s="35"/>
      <c r="B44" s="15" t="s">
        <v>17</v>
      </c>
      <c r="C44" s="27">
        <v>1513.1256237609005</v>
      </c>
    </row>
    <row r="45" spans="1:3" ht="12.75">
      <c r="A45" s="35"/>
      <c r="B45" s="15" t="s">
        <v>18</v>
      </c>
      <c r="C45" s="27">
        <v>1463.049200548213</v>
      </c>
    </row>
    <row r="46" spans="1:3" ht="12.75">
      <c r="A46" s="35"/>
      <c r="B46" s="15" t="s">
        <v>19</v>
      </c>
      <c r="C46" s="27">
        <v>1476.9412974055188</v>
      </c>
    </row>
    <row r="47" spans="1:3" ht="12.75">
      <c r="A47" s="35"/>
      <c r="B47" s="15" t="s">
        <v>20</v>
      </c>
      <c r="C47" s="27">
        <v>1443.3855078951185</v>
      </c>
    </row>
    <row r="48" spans="1:3" ht="12.75">
      <c r="A48" s="35"/>
      <c r="B48" s="15" t="s">
        <v>21</v>
      </c>
      <c r="C48" s="27">
        <v>1405.2717236428887</v>
      </c>
    </row>
    <row r="49" spans="1:3" ht="12.75">
      <c r="A49" s="35"/>
      <c r="B49" s="15" t="s">
        <v>22</v>
      </c>
      <c r="C49" s="27">
        <v>1377.1911204542682</v>
      </c>
    </row>
    <row r="50" spans="1:3" ht="12.75">
      <c r="A50" s="35"/>
      <c r="B50" s="15" t="s">
        <v>23</v>
      </c>
      <c r="C50" s="27">
        <v>1380.3901057209268</v>
      </c>
    </row>
    <row r="51" spans="1:3" ht="12.75">
      <c r="A51" s="35"/>
      <c r="B51" s="15" t="s">
        <v>24</v>
      </c>
      <c r="C51" s="27">
        <v>1411.4012478601217</v>
      </c>
    </row>
    <row r="52" spans="1:3" ht="12.75">
      <c r="A52" s="35"/>
      <c r="B52" s="15" t="s">
        <v>25</v>
      </c>
      <c r="C52" s="27">
        <v>1489.122048997794</v>
      </c>
    </row>
    <row r="53" spans="1:3" ht="12.75">
      <c r="A53" s="35"/>
      <c r="B53" s="15" t="s">
        <v>26</v>
      </c>
      <c r="C53" s="27">
        <v>1453.6312089589605</v>
      </c>
    </row>
    <row r="54" spans="1:3" ht="12.75">
      <c r="A54" s="35"/>
      <c r="B54" s="15" t="s">
        <v>27</v>
      </c>
      <c r="C54" s="27">
        <v>1386.5755562540103</v>
      </c>
    </row>
    <row r="55" spans="1:3" ht="12.75">
      <c r="A55" s="35"/>
      <c r="B55" s="15" t="s">
        <v>28</v>
      </c>
      <c r="C55" s="27">
        <v>1280.5336687695599</v>
      </c>
    </row>
    <row r="56" spans="1:3" ht="12.75">
      <c r="A56" s="35"/>
      <c r="B56" s="15" t="s">
        <v>29</v>
      </c>
      <c r="C56" s="27">
        <v>1164.6767128533177</v>
      </c>
    </row>
    <row r="57" spans="1:3" ht="12.75">
      <c r="A57" s="34">
        <v>40971</v>
      </c>
      <c r="B57" s="15" t="s">
        <v>6</v>
      </c>
      <c r="C57" s="27">
        <v>1083.2144411852355</v>
      </c>
    </row>
    <row r="58" spans="1:3" ht="12.75">
      <c r="A58" s="35"/>
      <c r="B58" s="15" t="s">
        <v>7</v>
      </c>
      <c r="C58" s="27">
        <v>1037.3604548192734</v>
      </c>
    </row>
    <row r="59" spans="1:3" ht="12.75">
      <c r="A59" s="35"/>
      <c r="B59" s="15" t="s">
        <v>8</v>
      </c>
      <c r="C59" s="27">
        <v>1008.3291042611919</v>
      </c>
    </row>
    <row r="60" spans="1:3" ht="12.75">
      <c r="A60" s="35"/>
      <c r="B60" s="15" t="s">
        <v>9</v>
      </c>
      <c r="C60" s="27">
        <v>998.5643695136655</v>
      </c>
    </row>
    <row r="61" spans="1:3" ht="12.75">
      <c r="A61" s="35"/>
      <c r="B61" s="15" t="s">
        <v>10</v>
      </c>
      <c r="C61" s="27">
        <v>1014.6096295312219</v>
      </c>
    </row>
    <row r="62" spans="1:3" ht="12.75">
      <c r="A62" s="35"/>
      <c r="B62" s="15" t="s">
        <v>11</v>
      </c>
      <c r="C62" s="27">
        <v>1074.618566438988</v>
      </c>
    </row>
    <row r="63" spans="1:3" ht="12.75">
      <c r="A63" s="35"/>
      <c r="B63" s="15" t="s">
        <v>12</v>
      </c>
      <c r="C63" s="27">
        <v>1152.0932917869172</v>
      </c>
    </row>
    <row r="64" spans="1:3" ht="12.75">
      <c r="A64" s="35"/>
      <c r="B64" s="15" t="s">
        <v>13</v>
      </c>
      <c r="C64" s="27">
        <v>1220.3122118615615</v>
      </c>
    </row>
    <row r="65" spans="1:3" ht="12.75">
      <c r="A65" s="35"/>
      <c r="B65" s="15" t="s">
        <v>14</v>
      </c>
      <c r="C65" s="27">
        <v>1267.0777971758894</v>
      </c>
    </row>
    <row r="66" spans="1:3" ht="12.75">
      <c r="A66" s="35"/>
      <c r="B66" s="15" t="s">
        <v>15</v>
      </c>
      <c r="C66" s="27">
        <v>1302.233079319619</v>
      </c>
    </row>
    <row r="67" spans="1:3" ht="12.75">
      <c r="A67" s="35"/>
      <c r="B67" s="15" t="s">
        <v>16</v>
      </c>
      <c r="C67" s="27">
        <v>1296.036443523365</v>
      </c>
    </row>
    <row r="68" spans="1:3" ht="12.75">
      <c r="A68" s="35"/>
      <c r="B68" s="15" t="s">
        <v>17</v>
      </c>
      <c r="C68" s="27">
        <v>1280.4889277168795</v>
      </c>
    </row>
    <row r="69" spans="1:3" ht="12.75">
      <c r="A69" s="35"/>
      <c r="B69" s="15" t="s">
        <v>18</v>
      </c>
      <c r="C69" s="27">
        <v>1266.613608754329</v>
      </c>
    </row>
    <row r="70" spans="1:3" ht="12.75">
      <c r="A70" s="35"/>
      <c r="B70" s="15" t="s">
        <v>19</v>
      </c>
      <c r="C70" s="27">
        <v>1254.0022245300036</v>
      </c>
    </row>
    <row r="71" spans="1:3" ht="12.75">
      <c r="A71" s="35"/>
      <c r="B71" s="15" t="s">
        <v>20</v>
      </c>
      <c r="C71" s="27">
        <v>1244.4444171511245</v>
      </c>
    </row>
    <row r="72" spans="1:3" ht="12.75">
      <c r="A72" s="35"/>
      <c r="B72" s="15" t="s">
        <v>21</v>
      </c>
      <c r="C72" s="27">
        <v>1225.6084339726197</v>
      </c>
    </row>
    <row r="73" spans="1:3" ht="12.75">
      <c r="A73" s="35"/>
      <c r="B73" s="15" t="s">
        <v>22</v>
      </c>
      <c r="C73" s="27">
        <v>1220.8099560726323</v>
      </c>
    </row>
    <row r="74" spans="1:3" ht="12.75">
      <c r="A74" s="35"/>
      <c r="B74" s="15" t="s">
        <v>23</v>
      </c>
      <c r="C74" s="27">
        <v>1246.4633571533336</v>
      </c>
    </row>
    <row r="75" spans="1:3" ht="12.75">
      <c r="A75" s="35"/>
      <c r="B75" s="15" t="s">
        <v>24</v>
      </c>
      <c r="C75" s="27">
        <v>1275.8861919223696</v>
      </c>
    </row>
    <row r="76" spans="1:3" ht="12.75">
      <c r="A76" s="35"/>
      <c r="B76" s="15" t="s">
        <v>25</v>
      </c>
      <c r="C76" s="27">
        <v>1369.5515857090675</v>
      </c>
    </row>
    <row r="77" spans="1:3" ht="12.75">
      <c r="A77" s="35"/>
      <c r="B77" s="15" t="s">
        <v>26</v>
      </c>
      <c r="C77" s="27">
        <v>1360.7935246468528</v>
      </c>
    </row>
    <row r="78" spans="1:3" ht="12.75">
      <c r="A78" s="35"/>
      <c r="B78" s="15" t="s">
        <v>27</v>
      </c>
      <c r="C78" s="27">
        <v>1312.193556172623</v>
      </c>
    </row>
    <row r="79" spans="1:3" ht="12.75">
      <c r="A79" s="35"/>
      <c r="B79" s="15" t="s">
        <v>28</v>
      </c>
      <c r="C79" s="27">
        <v>1213.7632402754484</v>
      </c>
    </row>
    <row r="80" spans="1:3" ht="12.75">
      <c r="A80" s="35"/>
      <c r="B80" s="15" t="s">
        <v>29</v>
      </c>
      <c r="C80" s="27">
        <v>1126.9432275488723</v>
      </c>
    </row>
    <row r="81" spans="1:3" ht="12.75">
      <c r="A81" s="34">
        <v>40972</v>
      </c>
      <c r="B81" s="15" t="s">
        <v>6</v>
      </c>
      <c r="C81" s="27">
        <v>1051.6384432559487</v>
      </c>
    </row>
    <row r="82" spans="1:3" ht="12.75">
      <c r="A82" s="35"/>
      <c r="B82" s="15" t="s">
        <v>7</v>
      </c>
      <c r="C82" s="27">
        <v>994.9291589833721</v>
      </c>
    </row>
    <row r="83" spans="1:3" ht="12.75">
      <c r="A83" s="35"/>
      <c r="B83" s="15" t="s">
        <v>8</v>
      </c>
      <c r="C83" s="27">
        <v>980.6232073887713</v>
      </c>
    </row>
    <row r="84" spans="1:3" ht="12.75">
      <c r="A84" s="35"/>
      <c r="B84" s="15" t="s">
        <v>9</v>
      </c>
      <c r="C84" s="27">
        <v>969.9300957981237</v>
      </c>
    </row>
    <row r="85" spans="1:3" ht="12.75">
      <c r="A85" s="35"/>
      <c r="B85" s="15" t="s">
        <v>10</v>
      </c>
      <c r="C85" s="27">
        <v>980.4945768623148</v>
      </c>
    </row>
    <row r="86" spans="1:3" ht="12.75">
      <c r="A86" s="35"/>
      <c r="B86" s="15" t="s">
        <v>11</v>
      </c>
      <c r="C86" s="27">
        <v>1049.0602400952332</v>
      </c>
    </row>
    <row r="87" spans="1:3" ht="12.75">
      <c r="A87" s="35"/>
      <c r="B87" s="15" t="s">
        <v>12</v>
      </c>
      <c r="C87" s="27">
        <v>1126.8873012330216</v>
      </c>
    </row>
    <row r="88" spans="1:3" ht="12.75">
      <c r="A88" s="35"/>
      <c r="B88" s="15" t="s">
        <v>13</v>
      </c>
      <c r="C88" s="27">
        <v>1166.4775402237092</v>
      </c>
    </row>
    <row r="89" spans="1:3" ht="12.75">
      <c r="A89" s="35"/>
      <c r="B89" s="15" t="s">
        <v>14</v>
      </c>
      <c r="C89" s="27">
        <v>1191.2361202507993</v>
      </c>
    </row>
    <row r="90" spans="1:3" ht="12.75">
      <c r="A90" s="35"/>
      <c r="B90" s="15" t="s">
        <v>15</v>
      </c>
      <c r="C90" s="27">
        <v>1198.5960234167474</v>
      </c>
    </row>
    <row r="91" spans="1:3" ht="12.75">
      <c r="A91" s="35"/>
      <c r="B91" s="15" t="s">
        <v>16</v>
      </c>
      <c r="C91" s="27">
        <v>1191.107489724343</v>
      </c>
    </row>
    <row r="92" spans="1:3" ht="12.75">
      <c r="A92" s="35"/>
      <c r="B92" s="15" t="s">
        <v>17</v>
      </c>
      <c r="C92" s="27">
        <v>1170.744718123115</v>
      </c>
    </row>
    <row r="93" spans="1:3" ht="12.75">
      <c r="A93" s="35"/>
      <c r="B93" s="15" t="s">
        <v>18</v>
      </c>
      <c r="C93" s="27">
        <v>1140.734657037647</v>
      </c>
    </row>
    <row r="94" spans="1:3" ht="12.75">
      <c r="A94" s="35"/>
      <c r="B94" s="15" t="s">
        <v>19</v>
      </c>
      <c r="C94" s="27">
        <v>1119.5889170145097</v>
      </c>
    </row>
    <row r="95" spans="1:3" ht="12.75">
      <c r="A95" s="35"/>
      <c r="B95" s="15" t="s">
        <v>20</v>
      </c>
      <c r="C95" s="27">
        <v>1144.4593496733014</v>
      </c>
    </row>
    <row r="96" spans="1:3" ht="12.75">
      <c r="A96" s="35"/>
      <c r="B96" s="15" t="s">
        <v>21</v>
      </c>
      <c r="C96" s="27">
        <v>1138.6262349300769</v>
      </c>
    </row>
    <row r="97" spans="1:3" ht="12.75">
      <c r="A97" s="35"/>
      <c r="B97" s="15" t="s">
        <v>22</v>
      </c>
      <c r="C97" s="27">
        <v>1159.922976006011</v>
      </c>
    </row>
    <row r="98" spans="1:3" ht="12.75">
      <c r="A98" s="35"/>
      <c r="B98" s="15" t="s">
        <v>23</v>
      </c>
      <c r="C98" s="27">
        <v>1176.0073844446626</v>
      </c>
    </row>
    <row r="99" spans="1:3" ht="12.75">
      <c r="A99" s="35"/>
      <c r="B99" s="15" t="s">
        <v>24</v>
      </c>
      <c r="C99" s="27">
        <v>1227.2750381849696</v>
      </c>
    </row>
    <row r="100" spans="1:3" ht="12.75">
      <c r="A100" s="35"/>
      <c r="B100" s="15" t="s">
        <v>25</v>
      </c>
      <c r="C100" s="27">
        <v>1331.9299530363235</v>
      </c>
    </row>
    <row r="101" spans="1:3" ht="12.75">
      <c r="A101" s="35"/>
      <c r="B101" s="15" t="s">
        <v>26</v>
      </c>
      <c r="C101" s="27">
        <v>1325.1684614499777</v>
      </c>
    </row>
    <row r="102" spans="1:3" ht="12.75">
      <c r="A102" s="35"/>
      <c r="B102" s="15" t="s">
        <v>27</v>
      </c>
      <c r="C102" s="27">
        <v>1274.7173319210906</v>
      </c>
    </row>
    <row r="103" spans="1:3" ht="12.75">
      <c r="A103" s="35"/>
      <c r="B103" s="15" t="s">
        <v>28</v>
      </c>
      <c r="C103" s="27">
        <v>1180.2801549756539</v>
      </c>
    </row>
    <row r="104" spans="1:3" ht="12.75">
      <c r="A104" s="35"/>
      <c r="B104" s="15" t="s">
        <v>29</v>
      </c>
      <c r="C104" s="27">
        <v>1095.4623043565318</v>
      </c>
    </row>
    <row r="105" spans="1:3" ht="12.75">
      <c r="A105" s="34">
        <v>40973</v>
      </c>
      <c r="B105" s="15" t="s">
        <v>6</v>
      </c>
      <c r="C105" s="27">
        <v>1035.7721474491145</v>
      </c>
    </row>
    <row r="106" spans="1:3" ht="12.75">
      <c r="A106" s="35"/>
      <c r="B106" s="15" t="s">
        <v>7</v>
      </c>
      <c r="C106" s="27">
        <v>990.6731663471362</v>
      </c>
    </row>
    <row r="107" spans="1:3" ht="12.75">
      <c r="A107" s="35"/>
      <c r="B107" s="15" t="s">
        <v>8</v>
      </c>
      <c r="C107" s="27">
        <v>981.5403989687222</v>
      </c>
    </row>
    <row r="108" spans="1:3" ht="12.75">
      <c r="A108" s="35"/>
      <c r="B108" s="15" t="s">
        <v>9</v>
      </c>
      <c r="C108" s="27">
        <v>977.6087789644205</v>
      </c>
    </row>
    <row r="109" spans="1:3" ht="12.75">
      <c r="A109" s="35"/>
      <c r="B109" s="15" t="s">
        <v>10</v>
      </c>
      <c r="C109" s="27">
        <v>996.4447621429252</v>
      </c>
    </row>
    <row r="110" spans="1:3" ht="12.75">
      <c r="A110" s="35"/>
      <c r="B110" s="15" t="s">
        <v>11</v>
      </c>
      <c r="C110" s="27">
        <v>1093.6055506702896</v>
      </c>
    </row>
    <row r="111" spans="1:3" ht="12.75">
      <c r="A111" s="35"/>
      <c r="B111" s="15" t="s">
        <v>12</v>
      </c>
      <c r="C111" s="27">
        <v>1233.8911213501035</v>
      </c>
    </row>
    <row r="112" spans="1:3" ht="12.75">
      <c r="A112" s="35"/>
      <c r="B112" s="15" t="s">
        <v>13</v>
      </c>
      <c r="C112" s="27">
        <v>1418.9960415526423</v>
      </c>
    </row>
    <row r="113" spans="1:3" ht="12.75">
      <c r="A113" s="35"/>
      <c r="B113" s="15" t="s">
        <v>14</v>
      </c>
      <c r="C113" s="27">
        <v>1583.5312627853057</v>
      </c>
    </row>
    <row r="114" spans="1:3" ht="12.75">
      <c r="A114" s="35"/>
      <c r="B114" s="15" t="s">
        <v>15</v>
      </c>
      <c r="C114" s="27">
        <v>1649.6137975944541</v>
      </c>
    </row>
    <row r="115" spans="1:3" ht="12.75">
      <c r="A115" s="35"/>
      <c r="B115" s="15" t="s">
        <v>16</v>
      </c>
      <c r="C115" s="27">
        <v>1584.6274185759787</v>
      </c>
    </row>
    <row r="116" spans="1:3" ht="12.75">
      <c r="A116" s="35"/>
      <c r="B116" s="15" t="s">
        <v>17</v>
      </c>
      <c r="C116" s="27">
        <v>1546.021482744263</v>
      </c>
    </row>
    <row r="117" spans="1:3" ht="12.75">
      <c r="A117" s="35"/>
      <c r="B117" s="15" t="s">
        <v>18</v>
      </c>
      <c r="C117" s="27">
        <v>1496.1911353213184</v>
      </c>
    </row>
    <row r="118" spans="1:3" ht="12.75">
      <c r="A118" s="35"/>
      <c r="B118" s="15" t="s">
        <v>19</v>
      </c>
      <c r="C118" s="27">
        <v>1498.0255184812204</v>
      </c>
    </row>
    <row r="119" spans="1:3" ht="12.75">
      <c r="A119" s="35"/>
      <c r="B119" s="15" t="s">
        <v>20</v>
      </c>
      <c r="C119" s="27">
        <v>1472.595822663922</v>
      </c>
    </row>
    <row r="120" spans="1:3" ht="12.75">
      <c r="A120" s="35"/>
      <c r="B120" s="15" t="s">
        <v>21</v>
      </c>
      <c r="C120" s="27">
        <v>1415.45031312771</v>
      </c>
    </row>
    <row r="121" spans="1:3" ht="12.75">
      <c r="A121" s="35"/>
      <c r="B121" s="15" t="s">
        <v>22</v>
      </c>
      <c r="C121" s="27">
        <v>1377.2023057174385</v>
      </c>
    </row>
    <row r="122" spans="1:3" ht="12.75">
      <c r="A122" s="35"/>
      <c r="B122" s="15" t="s">
        <v>23</v>
      </c>
      <c r="C122" s="27">
        <v>1352.8072467433774</v>
      </c>
    </row>
    <row r="123" spans="1:3" ht="12.75">
      <c r="A123" s="35"/>
      <c r="B123" s="15" t="s">
        <v>24</v>
      </c>
      <c r="C123" s="27">
        <v>1399.7965373211082</v>
      </c>
    </row>
    <row r="124" spans="1:3" ht="12.75">
      <c r="A124" s="35"/>
      <c r="B124" s="15" t="s">
        <v>25</v>
      </c>
      <c r="C124" s="27">
        <v>1496.4148405847209</v>
      </c>
    </row>
    <row r="125" spans="1:3" ht="12.75">
      <c r="A125" s="35"/>
      <c r="B125" s="15" t="s">
        <v>26</v>
      </c>
      <c r="C125" s="27">
        <v>1511.1849806008825</v>
      </c>
    </row>
    <row r="126" spans="1:3" ht="12.75">
      <c r="A126" s="35"/>
      <c r="B126" s="15" t="s">
        <v>27</v>
      </c>
      <c r="C126" s="27">
        <v>1423.7050373472682</v>
      </c>
    </row>
    <row r="127" spans="1:3" ht="12.75">
      <c r="A127" s="35"/>
      <c r="B127" s="15" t="s">
        <v>28</v>
      </c>
      <c r="C127" s="27">
        <v>1304.7106151118037</v>
      </c>
    </row>
    <row r="128" spans="1:3" ht="12.75">
      <c r="A128" s="35"/>
      <c r="B128" s="15" t="s">
        <v>29</v>
      </c>
      <c r="C128" s="27">
        <v>1174.581263390471</v>
      </c>
    </row>
    <row r="129" spans="1:3" ht="12.75">
      <c r="A129" s="34">
        <v>40974</v>
      </c>
      <c r="B129" s="15" t="s">
        <v>6</v>
      </c>
      <c r="C129" s="27">
        <v>1086.0834611883747</v>
      </c>
    </row>
    <row r="130" spans="1:3" ht="12.75">
      <c r="A130" s="35"/>
      <c r="B130" s="15" t="s">
        <v>7</v>
      </c>
      <c r="C130" s="27">
        <v>1033.0932769198675</v>
      </c>
    </row>
    <row r="131" spans="1:3" ht="12.75">
      <c r="A131" s="35"/>
      <c r="B131" s="15" t="s">
        <v>8</v>
      </c>
      <c r="C131" s="27">
        <v>1039.9106948220638</v>
      </c>
    </row>
    <row r="132" spans="1:3" ht="12.75">
      <c r="A132" s="35"/>
      <c r="B132" s="15" t="s">
        <v>9</v>
      </c>
      <c r="C132" s="27">
        <v>1038.0651263989919</v>
      </c>
    </row>
    <row r="133" spans="1:3" ht="12.75">
      <c r="A133" s="35"/>
      <c r="B133" s="15" t="s">
        <v>10</v>
      </c>
      <c r="C133" s="27">
        <v>1049.7425411486113</v>
      </c>
    </row>
    <row r="134" spans="1:3" ht="12.75">
      <c r="A134" s="35"/>
      <c r="B134" s="15" t="s">
        <v>11</v>
      </c>
      <c r="C134" s="27">
        <v>1125.1368075468956</v>
      </c>
    </row>
    <row r="135" spans="1:3" ht="12.75">
      <c r="A135" s="35"/>
      <c r="B135" s="15" t="s">
        <v>12</v>
      </c>
      <c r="C135" s="27">
        <v>1264.684150857481</v>
      </c>
    </row>
    <row r="136" spans="1:3" ht="12.75">
      <c r="A136" s="35"/>
      <c r="B136" s="15" t="s">
        <v>13</v>
      </c>
      <c r="C136" s="27">
        <v>1452.238643694279</v>
      </c>
    </row>
    <row r="137" spans="1:3" ht="12.75">
      <c r="A137" s="35"/>
      <c r="B137" s="15" t="s">
        <v>14</v>
      </c>
      <c r="C137" s="27">
        <v>1620.3755196677253</v>
      </c>
    </row>
    <row r="138" spans="1:3" ht="12.75">
      <c r="A138" s="35"/>
      <c r="B138" s="15" t="s">
        <v>15</v>
      </c>
      <c r="C138" s="27">
        <v>1672.0626207769121</v>
      </c>
    </row>
    <row r="139" spans="1:3" ht="12.75">
      <c r="A139" s="35"/>
      <c r="B139" s="15" t="s">
        <v>16</v>
      </c>
      <c r="C139" s="27">
        <v>1633.4734628399517</v>
      </c>
    </row>
    <row r="140" spans="1:3" ht="12.75">
      <c r="A140" s="35"/>
      <c r="B140" s="15" t="s">
        <v>17</v>
      </c>
      <c r="C140" s="27">
        <v>1545.691517480744</v>
      </c>
    </row>
    <row r="141" spans="1:3" ht="12.75">
      <c r="A141" s="35"/>
      <c r="B141" s="15" t="s">
        <v>18</v>
      </c>
      <c r="C141" s="27">
        <v>1514.0316300776813</v>
      </c>
    </row>
    <row r="142" spans="1:3" ht="12.75">
      <c r="A142" s="35"/>
      <c r="B142" s="15" t="s">
        <v>19</v>
      </c>
      <c r="C142" s="27">
        <v>1533.868694309913</v>
      </c>
    </row>
    <row r="143" spans="1:3" ht="12.75">
      <c r="A143" s="35"/>
      <c r="B143" s="15" t="s">
        <v>20</v>
      </c>
      <c r="C143" s="27">
        <v>1502.365400591232</v>
      </c>
    </row>
    <row r="144" spans="1:3" ht="12.75">
      <c r="A144" s="35"/>
      <c r="B144" s="15" t="s">
        <v>21</v>
      </c>
      <c r="C144" s="27">
        <v>1444.1684763170276</v>
      </c>
    </row>
    <row r="145" spans="1:3" ht="12.75">
      <c r="A145" s="35"/>
      <c r="B145" s="15" t="s">
        <v>22</v>
      </c>
      <c r="C145" s="27">
        <v>1386.4916667802345</v>
      </c>
    </row>
    <row r="146" spans="1:3" ht="12.75">
      <c r="A146" s="35"/>
      <c r="B146" s="15" t="s">
        <v>23</v>
      </c>
      <c r="C146" s="27">
        <v>1378.0859415078792</v>
      </c>
    </row>
    <row r="147" spans="1:3" ht="12.75">
      <c r="A147" s="35"/>
      <c r="B147" s="15" t="s">
        <v>24</v>
      </c>
      <c r="C147" s="27">
        <v>1420.4333478700044</v>
      </c>
    </row>
    <row r="148" spans="1:3" ht="12.75">
      <c r="A148" s="35"/>
      <c r="B148" s="15" t="s">
        <v>25</v>
      </c>
      <c r="C148" s="27">
        <v>1523.1867679824356</v>
      </c>
    </row>
    <row r="149" spans="1:3" ht="12.75">
      <c r="A149" s="35"/>
      <c r="B149" s="15" t="s">
        <v>26</v>
      </c>
      <c r="C149" s="27">
        <v>1501.7166553273646</v>
      </c>
    </row>
    <row r="150" spans="1:3" ht="12.75">
      <c r="A150" s="35"/>
      <c r="B150" s="15" t="s">
        <v>27</v>
      </c>
      <c r="C150" s="27">
        <v>1422.3460278720975</v>
      </c>
    </row>
    <row r="151" spans="1:3" ht="12.75">
      <c r="A151" s="35"/>
      <c r="B151" s="15" t="s">
        <v>28</v>
      </c>
      <c r="C151" s="27">
        <v>1313.4407130160926</v>
      </c>
    </row>
    <row r="152" spans="1:3" ht="12.75">
      <c r="A152" s="35"/>
      <c r="B152" s="15" t="s">
        <v>29</v>
      </c>
      <c r="C152" s="27">
        <v>1207.4939002685885</v>
      </c>
    </row>
    <row r="153" spans="1:3" ht="12.75">
      <c r="A153" s="34">
        <v>40975</v>
      </c>
      <c r="B153" s="15" t="s">
        <v>6</v>
      </c>
      <c r="C153" s="27">
        <v>1134.73376334687</v>
      </c>
    </row>
    <row r="154" spans="1:3" ht="12.75">
      <c r="A154" s="35"/>
      <c r="B154" s="15" t="s">
        <v>7</v>
      </c>
      <c r="C154" s="27">
        <v>1071.9173253834006</v>
      </c>
    </row>
    <row r="155" spans="1:3" ht="12.75">
      <c r="A155" s="35"/>
      <c r="B155" s="15" t="s">
        <v>8</v>
      </c>
      <c r="C155" s="27">
        <v>1052.829673783568</v>
      </c>
    </row>
    <row r="156" spans="1:3" ht="12.75">
      <c r="A156" s="35"/>
      <c r="B156" s="15" t="s">
        <v>9</v>
      </c>
      <c r="C156" s="27">
        <v>1034.2509516579764</v>
      </c>
    </row>
    <row r="157" spans="1:3" ht="12.75">
      <c r="A157" s="35"/>
      <c r="B157" s="15" t="s">
        <v>10</v>
      </c>
      <c r="C157" s="27">
        <v>1048.2549011469832</v>
      </c>
    </row>
    <row r="158" spans="1:3" ht="12.75">
      <c r="A158" s="35"/>
      <c r="B158" s="15" t="s">
        <v>11</v>
      </c>
      <c r="C158" s="27">
        <v>1137.5804128236691</v>
      </c>
    </row>
    <row r="159" spans="1:3" ht="12.75">
      <c r="A159" s="35"/>
      <c r="B159" s="15" t="s">
        <v>12</v>
      </c>
      <c r="C159" s="27">
        <v>1276.6020487652581</v>
      </c>
    </row>
    <row r="160" spans="1:3" ht="12.75">
      <c r="A160" s="35"/>
      <c r="B160" s="15" t="s">
        <v>13</v>
      </c>
      <c r="C160" s="27">
        <v>1444.873147896746</v>
      </c>
    </row>
    <row r="161" spans="1:3" ht="12.75">
      <c r="A161" s="35"/>
      <c r="B161" s="15" t="s">
        <v>14</v>
      </c>
      <c r="C161" s="27">
        <v>1567.5083732940893</v>
      </c>
    </row>
    <row r="162" spans="1:3" ht="12.75">
      <c r="A162" s="35"/>
      <c r="B162" s="15" t="s">
        <v>15</v>
      </c>
      <c r="C162" s="27">
        <v>1620.017591246281</v>
      </c>
    </row>
    <row r="163" spans="1:3" ht="12.75">
      <c r="A163" s="35"/>
      <c r="B163" s="15" t="s">
        <v>16</v>
      </c>
      <c r="C163" s="27">
        <v>1598.5362933280396</v>
      </c>
    </row>
    <row r="164" spans="1:3" ht="12.75">
      <c r="A164" s="35"/>
      <c r="B164" s="15" t="s">
        <v>17</v>
      </c>
      <c r="C164" s="27">
        <v>1504.7366763833004</v>
      </c>
    </row>
    <row r="165" spans="1:3" ht="12.75">
      <c r="A165" s="35"/>
      <c r="B165" s="15" t="s">
        <v>18</v>
      </c>
      <c r="C165" s="27">
        <v>1446.869717372615</v>
      </c>
    </row>
    <row r="166" spans="1:3" ht="12.75">
      <c r="A166" s="35"/>
      <c r="B166" s="15" t="s">
        <v>19</v>
      </c>
      <c r="C166" s="27">
        <v>1461.9250815996145</v>
      </c>
    </row>
    <row r="167" spans="1:3" ht="12.75">
      <c r="A167" s="35"/>
      <c r="B167" s="15" t="s">
        <v>20</v>
      </c>
      <c r="C167" s="27">
        <v>1380.6473667738396</v>
      </c>
    </row>
    <row r="168" spans="1:3" ht="12.75">
      <c r="A168" s="35"/>
      <c r="B168" s="15" t="s">
        <v>21</v>
      </c>
      <c r="C168" s="27">
        <v>1314.5033130172556</v>
      </c>
    </row>
    <row r="169" spans="1:3" ht="12.75">
      <c r="A169" s="35"/>
      <c r="B169" s="15" t="s">
        <v>22</v>
      </c>
      <c r="C169" s="27">
        <v>1321.0858403928787</v>
      </c>
    </row>
    <row r="170" spans="1:3" ht="12.75">
      <c r="A170" s="35"/>
      <c r="B170" s="15" t="s">
        <v>23</v>
      </c>
      <c r="C170" s="27">
        <v>1347.4998393691492</v>
      </c>
    </row>
    <row r="171" spans="1:3" ht="12.75">
      <c r="A171" s="35"/>
      <c r="B171" s="15" t="s">
        <v>24</v>
      </c>
      <c r="C171" s="27">
        <v>1394.2374615255517</v>
      </c>
    </row>
    <row r="172" spans="1:3" ht="12.75">
      <c r="A172" s="35"/>
      <c r="B172" s="15" t="s">
        <v>25</v>
      </c>
      <c r="C172" s="27">
        <v>1461.7684879152325</v>
      </c>
    </row>
    <row r="173" spans="1:3" ht="12.75">
      <c r="A173" s="35"/>
      <c r="B173" s="15" t="s">
        <v>26</v>
      </c>
      <c r="C173" s="27">
        <v>1453.3907258008026</v>
      </c>
    </row>
    <row r="174" spans="1:3" ht="12.75">
      <c r="A174" s="35"/>
      <c r="B174" s="15" t="s">
        <v>27</v>
      </c>
      <c r="C174" s="27">
        <v>1370.9888920264293</v>
      </c>
    </row>
    <row r="175" spans="1:3" ht="12.75">
      <c r="A175" s="35"/>
      <c r="B175" s="15" t="s">
        <v>28</v>
      </c>
      <c r="C175" s="27">
        <v>1259.4774108517838</v>
      </c>
    </row>
    <row r="176" spans="1:3" ht="12.75">
      <c r="A176" s="35"/>
      <c r="B176" s="15" t="s">
        <v>29</v>
      </c>
      <c r="C176" s="27">
        <v>1150.7398749433314</v>
      </c>
    </row>
    <row r="177" spans="1:3" ht="12.75">
      <c r="A177" s="34">
        <v>40976</v>
      </c>
      <c r="B177" s="15" t="s">
        <v>6</v>
      </c>
      <c r="C177" s="27">
        <v>1077.6162169685838</v>
      </c>
    </row>
    <row r="178" spans="1:3" ht="12.75">
      <c r="A178" s="35"/>
      <c r="B178" s="15" t="s">
        <v>7</v>
      </c>
      <c r="C178" s="27">
        <v>1027.8473884930747</v>
      </c>
    </row>
    <row r="179" spans="1:3" ht="12.75">
      <c r="A179" s="35"/>
      <c r="B179" s="15" t="s">
        <v>8</v>
      </c>
      <c r="C179" s="27">
        <v>1006.2989789958127</v>
      </c>
    </row>
    <row r="180" spans="1:3" ht="12.75">
      <c r="A180" s="35"/>
      <c r="B180" s="15" t="s">
        <v>9</v>
      </c>
      <c r="C180" s="27">
        <v>993.9392631928154</v>
      </c>
    </row>
    <row r="181" spans="1:3" ht="12.75">
      <c r="A181" s="35"/>
      <c r="B181" s="15" t="s">
        <v>10</v>
      </c>
      <c r="C181" s="27">
        <v>1004.492558993836</v>
      </c>
    </row>
    <row r="182" spans="1:3" ht="12.75">
      <c r="A182" s="35"/>
      <c r="B182" s="15" t="s">
        <v>11</v>
      </c>
      <c r="C182" s="27">
        <v>1061.2409916875085</v>
      </c>
    </row>
    <row r="183" spans="1:3" ht="12.75">
      <c r="A183" s="35"/>
      <c r="B183" s="15" t="s">
        <v>12</v>
      </c>
      <c r="C183" s="27">
        <v>1119.0967654350236</v>
      </c>
    </row>
    <row r="184" spans="1:3" ht="12.75">
      <c r="A184" s="35"/>
      <c r="B184" s="15" t="s">
        <v>13</v>
      </c>
      <c r="C184" s="27">
        <v>1151.8751791550997</v>
      </c>
    </row>
    <row r="185" spans="1:3" ht="12.75">
      <c r="A185" s="35"/>
      <c r="B185" s="15" t="s">
        <v>14</v>
      </c>
      <c r="C185" s="27">
        <v>1190.8725991977701</v>
      </c>
    </row>
    <row r="186" spans="1:3" ht="12.75">
      <c r="A186" s="35"/>
      <c r="B186" s="15" t="s">
        <v>15</v>
      </c>
      <c r="C186" s="27">
        <v>1223.4217150228585</v>
      </c>
    </row>
    <row r="187" spans="1:3" ht="12.75">
      <c r="A187" s="35"/>
      <c r="B187" s="15" t="s">
        <v>16</v>
      </c>
      <c r="C187" s="27">
        <v>1196.073746571882</v>
      </c>
    </row>
    <row r="188" spans="1:3" ht="12.75">
      <c r="A188" s="35"/>
      <c r="B188" s="15" t="s">
        <v>17</v>
      </c>
      <c r="C188" s="27">
        <v>1134.6275033467539</v>
      </c>
    </row>
    <row r="189" spans="1:3" ht="12.75">
      <c r="A189" s="35"/>
      <c r="B189" s="15" t="s">
        <v>18</v>
      </c>
      <c r="C189" s="27">
        <v>1112.486274901475</v>
      </c>
    </row>
    <row r="190" spans="1:3" ht="12.75">
      <c r="A190" s="35"/>
      <c r="B190" s="15" t="s">
        <v>19</v>
      </c>
      <c r="C190" s="27">
        <v>1094.2878517236677</v>
      </c>
    </row>
    <row r="191" spans="1:3" ht="12.75">
      <c r="A191" s="35"/>
      <c r="B191" s="15" t="s">
        <v>20</v>
      </c>
      <c r="C191" s="27">
        <v>1087.9737706641274</v>
      </c>
    </row>
    <row r="192" spans="1:3" ht="12.75">
      <c r="A192" s="35"/>
      <c r="B192" s="15" t="s">
        <v>21</v>
      </c>
      <c r="C192" s="27">
        <v>1077.1632138101934</v>
      </c>
    </row>
    <row r="193" spans="1:3" ht="12.75">
      <c r="A193" s="35"/>
      <c r="B193" s="15" t="s">
        <v>22</v>
      </c>
      <c r="C193" s="27">
        <v>1087.4089148740356</v>
      </c>
    </row>
    <row r="194" spans="1:3" ht="12.75">
      <c r="A194" s="35"/>
      <c r="B194" s="15" t="s">
        <v>23</v>
      </c>
      <c r="C194" s="27">
        <v>1141.1317338801866</v>
      </c>
    </row>
    <row r="195" spans="1:3" ht="12.75">
      <c r="A195" s="35"/>
      <c r="B195" s="15" t="s">
        <v>24</v>
      </c>
      <c r="C195" s="27">
        <v>1175.4257507598159</v>
      </c>
    </row>
    <row r="196" spans="1:3" ht="12.75">
      <c r="A196" s="35"/>
      <c r="B196" s="15" t="s">
        <v>25</v>
      </c>
      <c r="C196" s="27">
        <v>1273.7945477095548</v>
      </c>
    </row>
    <row r="197" spans="1:3" ht="12.75">
      <c r="A197" s="35"/>
      <c r="B197" s="15" t="s">
        <v>26</v>
      </c>
      <c r="C197" s="27">
        <v>1302.8594540571464</v>
      </c>
    </row>
    <row r="198" spans="1:3" ht="12.75">
      <c r="A198" s="35"/>
      <c r="B198" s="15" t="s">
        <v>27</v>
      </c>
      <c r="C198" s="27">
        <v>1252.6432150548324</v>
      </c>
    </row>
    <row r="199" spans="1:3" ht="12.75">
      <c r="A199" s="35"/>
      <c r="B199" s="15" t="s">
        <v>28</v>
      </c>
      <c r="C199" s="27">
        <v>1191.4933813037126</v>
      </c>
    </row>
    <row r="200" spans="1:3" ht="12.75">
      <c r="A200" s="35"/>
      <c r="B200" s="15" t="s">
        <v>29</v>
      </c>
      <c r="C200" s="27">
        <v>1105.4171885779506</v>
      </c>
    </row>
    <row r="201" spans="1:3" ht="12.75">
      <c r="A201" s="34">
        <v>40977</v>
      </c>
      <c r="B201" s="15" t="s">
        <v>6</v>
      </c>
      <c r="C201" s="27">
        <v>1043.4060895627306</v>
      </c>
    </row>
    <row r="202" spans="1:3" ht="12.75">
      <c r="A202" s="35"/>
      <c r="B202" s="15" t="s">
        <v>7</v>
      </c>
      <c r="C202" s="27">
        <v>992.9549600338436</v>
      </c>
    </row>
    <row r="203" spans="1:3" ht="12.75">
      <c r="A203" s="35"/>
      <c r="B203" s="15" t="s">
        <v>8</v>
      </c>
      <c r="C203" s="27">
        <v>986.9820295009923</v>
      </c>
    </row>
    <row r="204" spans="1:3" ht="12.75">
      <c r="A204" s="35"/>
      <c r="B204" s="15" t="s">
        <v>9</v>
      </c>
      <c r="C204" s="27">
        <v>982.1723663378349</v>
      </c>
    </row>
    <row r="205" spans="1:3" ht="12.75">
      <c r="A205" s="35"/>
      <c r="B205" s="15" t="s">
        <v>10</v>
      </c>
      <c r="C205" s="27">
        <v>1005.8571611005925</v>
      </c>
    </row>
    <row r="206" spans="1:3" ht="12.75">
      <c r="A206" s="35"/>
      <c r="B206" s="15" t="s">
        <v>11</v>
      </c>
      <c r="C206" s="27">
        <v>1077.1128801259276</v>
      </c>
    </row>
    <row r="207" spans="1:3" ht="12.75">
      <c r="A207" s="35"/>
      <c r="B207" s="15" t="s">
        <v>12</v>
      </c>
      <c r="C207" s="27">
        <v>1156.427581265344</v>
      </c>
    </row>
    <row r="208" spans="1:3" ht="12.75">
      <c r="A208" s="35"/>
      <c r="B208" s="15" t="s">
        <v>13</v>
      </c>
      <c r="C208" s="27">
        <v>1219.7082076503743</v>
      </c>
    </row>
    <row r="209" spans="1:3" ht="12.75">
      <c r="A209" s="35"/>
      <c r="B209" s="15" t="s">
        <v>14</v>
      </c>
      <c r="C209" s="27">
        <v>1289.985216148323</v>
      </c>
    </row>
    <row r="210" spans="1:3" ht="12.75">
      <c r="A210" s="35"/>
      <c r="B210" s="15" t="s">
        <v>15</v>
      </c>
      <c r="C210" s="27">
        <v>1325.0006825024257</v>
      </c>
    </row>
    <row r="211" spans="1:3" ht="12.75">
      <c r="A211" s="35"/>
      <c r="B211" s="15" t="s">
        <v>16</v>
      </c>
      <c r="C211" s="27">
        <v>1285.7460014068422</v>
      </c>
    </row>
    <row r="212" spans="1:3" ht="12.75">
      <c r="A212" s="35"/>
      <c r="B212" s="15" t="s">
        <v>17</v>
      </c>
      <c r="C212" s="27">
        <v>1252.542547686301</v>
      </c>
    </row>
    <row r="213" spans="1:3" ht="12.75">
      <c r="A213" s="35"/>
      <c r="B213" s="15" t="s">
        <v>18</v>
      </c>
      <c r="C213" s="27">
        <v>1209.9826213239432</v>
      </c>
    </row>
    <row r="214" spans="1:3" ht="12.75">
      <c r="A214" s="35"/>
      <c r="B214" s="15" t="s">
        <v>19</v>
      </c>
      <c r="C214" s="27">
        <v>1221.4027750206494</v>
      </c>
    </row>
    <row r="215" spans="1:3" ht="12.75">
      <c r="A215" s="35"/>
      <c r="B215" s="15" t="s">
        <v>20</v>
      </c>
      <c r="C215" s="27">
        <v>1189.4912191962587</v>
      </c>
    </row>
    <row r="216" spans="1:3" ht="12.75">
      <c r="A216" s="35"/>
      <c r="B216" s="15" t="s">
        <v>21</v>
      </c>
      <c r="C216" s="27">
        <v>1186.2586781400903</v>
      </c>
    </row>
    <row r="217" spans="1:3" ht="12.75">
      <c r="A217" s="35"/>
      <c r="B217" s="15" t="s">
        <v>22</v>
      </c>
      <c r="C217" s="27">
        <v>1206.1628539513426</v>
      </c>
    </row>
    <row r="218" spans="1:3" ht="12.75">
      <c r="A218" s="35"/>
      <c r="B218" s="15" t="s">
        <v>23</v>
      </c>
      <c r="C218" s="27">
        <v>1235.4290950359969</v>
      </c>
    </row>
    <row r="219" spans="1:3" ht="12.75">
      <c r="A219" s="35"/>
      <c r="B219" s="15" t="s">
        <v>24</v>
      </c>
      <c r="C219" s="27">
        <v>1253.4653318978371</v>
      </c>
    </row>
    <row r="220" spans="1:3" ht="12.75">
      <c r="A220" s="35"/>
      <c r="B220" s="15" t="s">
        <v>25</v>
      </c>
      <c r="C220" s="27">
        <v>1338.680259359499</v>
      </c>
    </row>
    <row r="221" spans="1:3" ht="12.75">
      <c r="A221" s="35"/>
      <c r="B221" s="15" t="s">
        <v>26</v>
      </c>
      <c r="C221" s="27">
        <v>1355.8104899045584</v>
      </c>
    </row>
    <row r="222" spans="1:3" ht="12.75">
      <c r="A222" s="35"/>
      <c r="B222" s="15" t="s">
        <v>27</v>
      </c>
      <c r="C222" s="27">
        <v>1298.3238298416572</v>
      </c>
    </row>
    <row r="223" spans="1:3" ht="12.75">
      <c r="A223" s="35"/>
      <c r="B223" s="15" t="s">
        <v>28</v>
      </c>
      <c r="C223" s="27">
        <v>1216.41414764677</v>
      </c>
    </row>
    <row r="224" spans="1:3" ht="12.75">
      <c r="A224" s="35"/>
      <c r="B224" s="15" t="s">
        <v>29</v>
      </c>
      <c r="C224" s="27">
        <v>1131.35581386949</v>
      </c>
    </row>
    <row r="225" spans="1:3" ht="12.75">
      <c r="A225" s="34">
        <v>40978</v>
      </c>
      <c r="B225" s="15" t="s">
        <v>6</v>
      </c>
      <c r="C225" s="27">
        <v>1053.349788520979</v>
      </c>
    </row>
    <row r="226" spans="1:3" ht="12.75">
      <c r="A226" s="35"/>
      <c r="B226" s="15" t="s">
        <v>7</v>
      </c>
      <c r="C226" s="27">
        <v>994.7390095094796</v>
      </c>
    </row>
    <row r="227" spans="1:3" ht="12.75">
      <c r="A227" s="35"/>
      <c r="B227" s="15" t="s">
        <v>8</v>
      </c>
      <c r="C227" s="27">
        <v>977.8940031752588</v>
      </c>
    </row>
    <row r="228" spans="1:3" ht="12.75">
      <c r="A228" s="35"/>
      <c r="B228" s="15" t="s">
        <v>9</v>
      </c>
      <c r="C228" s="27">
        <v>965.8027336883446</v>
      </c>
    </row>
    <row r="229" spans="1:3" ht="12.75">
      <c r="A229" s="35"/>
      <c r="B229" s="15" t="s">
        <v>10</v>
      </c>
      <c r="C229" s="27">
        <v>977.7765579119723</v>
      </c>
    </row>
    <row r="230" spans="1:3" ht="12.75">
      <c r="A230" s="35"/>
      <c r="B230" s="15" t="s">
        <v>11</v>
      </c>
      <c r="C230" s="27">
        <v>1038.406276925681</v>
      </c>
    </row>
    <row r="231" spans="1:3" ht="12.75">
      <c r="A231" s="35"/>
      <c r="B231" s="15" t="s">
        <v>12</v>
      </c>
      <c r="C231" s="27">
        <v>1114.9526254304892</v>
      </c>
    </row>
    <row r="232" spans="1:3" ht="12.75">
      <c r="A232" s="35"/>
      <c r="B232" s="15" t="s">
        <v>13</v>
      </c>
      <c r="C232" s="27">
        <v>1172.5063970724111</v>
      </c>
    </row>
    <row r="233" spans="1:3" ht="12.75">
      <c r="A233" s="35"/>
      <c r="B233" s="15" t="s">
        <v>14</v>
      </c>
      <c r="C233" s="27">
        <v>1238.4882645130283</v>
      </c>
    </row>
    <row r="234" spans="1:3" ht="12.75">
      <c r="A234" s="35"/>
      <c r="B234" s="15" t="s">
        <v>15</v>
      </c>
      <c r="C234" s="27">
        <v>1270.8751940221498</v>
      </c>
    </row>
    <row r="235" spans="1:3" ht="12.75">
      <c r="A235" s="35"/>
      <c r="B235" s="15" t="s">
        <v>16</v>
      </c>
      <c r="C235" s="27">
        <v>1247.335807680604</v>
      </c>
    </row>
    <row r="236" spans="1:3" ht="12.75">
      <c r="A236" s="35"/>
      <c r="B236" s="15" t="s">
        <v>17</v>
      </c>
      <c r="C236" s="27">
        <v>1213.7520550122783</v>
      </c>
    </row>
    <row r="237" spans="1:3" ht="12.75">
      <c r="A237" s="35"/>
      <c r="B237" s="15" t="s">
        <v>18</v>
      </c>
      <c r="C237" s="27">
        <v>1187.4499086677092</v>
      </c>
    </row>
    <row r="238" spans="1:3" ht="12.75">
      <c r="A238" s="35"/>
      <c r="B238" s="15" t="s">
        <v>19</v>
      </c>
      <c r="C238" s="27">
        <v>1183.6692897162045</v>
      </c>
    </row>
    <row r="239" spans="1:3" ht="12.75">
      <c r="A239" s="35"/>
      <c r="B239" s="15" t="s">
        <v>20</v>
      </c>
      <c r="C239" s="27">
        <v>1165.4876444331521</v>
      </c>
    </row>
    <row r="240" spans="1:3" ht="12.75">
      <c r="A240" s="35"/>
      <c r="B240" s="15" t="s">
        <v>21</v>
      </c>
      <c r="C240" s="27">
        <v>1156.4499517916843</v>
      </c>
    </row>
    <row r="241" spans="1:3" ht="12.75">
      <c r="A241" s="35"/>
      <c r="B241" s="15" t="s">
        <v>22</v>
      </c>
      <c r="C241" s="27">
        <v>1168.2168486466649</v>
      </c>
    </row>
    <row r="242" spans="1:3" ht="12.75">
      <c r="A242" s="35"/>
      <c r="B242" s="15" t="s">
        <v>23</v>
      </c>
      <c r="C242" s="27">
        <v>1205.6483318455166</v>
      </c>
    </row>
    <row r="243" spans="1:3" ht="12.75">
      <c r="A243" s="35"/>
      <c r="B243" s="15" t="s">
        <v>24</v>
      </c>
      <c r="C243" s="27">
        <v>1223.058193969829</v>
      </c>
    </row>
    <row r="244" spans="1:3" ht="12.75">
      <c r="A244" s="35"/>
      <c r="B244" s="15" t="s">
        <v>25</v>
      </c>
      <c r="C244" s="27">
        <v>1322.1931814467223</v>
      </c>
    </row>
    <row r="245" spans="1:3" ht="12.75">
      <c r="A245" s="35"/>
      <c r="B245" s="15" t="s">
        <v>26</v>
      </c>
      <c r="C245" s="27">
        <v>1347.6452477903608</v>
      </c>
    </row>
    <row r="246" spans="1:3" ht="12.75">
      <c r="A246" s="35"/>
      <c r="B246" s="15" t="s">
        <v>27</v>
      </c>
      <c r="C246" s="27">
        <v>1280.4553719273692</v>
      </c>
    </row>
    <row r="247" spans="1:3" ht="12.75">
      <c r="A247" s="35"/>
      <c r="B247" s="15" t="s">
        <v>28</v>
      </c>
      <c r="C247" s="27">
        <v>1199.485251838773</v>
      </c>
    </row>
    <row r="248" spans="1:3" ht="12.75">
      <c r="A248" s="35"/>
      <c r="B248" s="15" t="s">
        <v>29</v>
      </c>
      <c r="C248" s="27">
        <v>1113.520911744712</v>
      </c>
    </row>
    <row r="249" spans="1:3" ht="12.75">
      <c r="A249" s="34">
        <v>40979</v>
      </c>
      <c r="B249" s="15" t="s">
        <v>6</v>
      </c>
      <c r="C249" s="27">
        <v>1056.2859201031392</v>
      </c>
    </row>
    <row r="250" spans="1:3" ht="12.75">
      <c r="A250" s="35"/>
      <c r="B250" s="15" t="s">
        <v>7</v>
      </c>
      <c r="C250" s="27">
        <v>1015.4876726900773</v>
      </c>
    </row>
    <row r="251" spans="1:3" ht="12.75">
      <c r="A251" s="35"/>
      <c r="B251" s="15" t="s">
        <v>8</v>
      </c>
      <c r="C251" s="27">
        <v>998.0330695130841</v>
      </c>
    </row>
    <row r="252" spans="1:3" ht="12.75">
      <c r="A252" s="35"/>
      <c r="B252" s="15" t="s">
        <v>9</v>
      </c>
      <c r="C252" s="27">
        <v>1000.7399032002563</v>
      </c>
    </row>
    <row r="253" spans="1:3" ht="12.75">
      <c r="A253" s="35"/>
      <c r="B253" s="15" t="s">
        <v>10</v>
      </c>
      <c r="C253" s="27">
        <v>1019.9561853265457</v>
      </c>
    </row>
    <row r="254" spans="1:3" ht="12.75">
      <c r="A254" s="35"/>
      <c r="B254" s="15" t="s">
        <v>11</v>
      </c>
      <c r="C254" s="27">
        <v>1106.9999033165243</v>
      </c>
    </row>
    <row r="255" spans="1:3" ht="12.75">
      <c r="A255" s="35"/>
      <c r="B255" s="15" t="s">
        <v>12</v>
      </c>
      <c r="C255" s="27">
        <v>1237.699703459534</v>
      </c>
    </row>
    <row r="256" spans="1:3" ht="12.75">
      <c r="A256" s="35"/>
      <c r="B256" s="15" t="s">
        <v>13</v>
      </c>
      <c r="C256" s="27">
        <v>1398.789863635796</v>
      </c>
    </row>
    <row r="257" spans="1:3" ht="12.75">
      <c r="A257" s="35"/>
      <c r="B257" s="15" t="s">
        <v>14</v>
      </c>
      <c r="C257" s="27">
        <v>1525.228078510985</v>
      </c>
    </row>
    <row r="258" spans="1:3" ht="12.75">
      <c r="A258" s="35"/>
      <c r="B258" s="15" t="s">
        <v>15</v>
      </c>
      <c r="C258" s="27">
        <v>1574.018196459107</v>
      </c>
    </row>
    <row r="259" spans="1:3" ht="12.75">
      <c r="A259" s="35"/>
      <c r="B259" s="15" t="s">
        <v>16</v>
      </c>
      <c r="C259" s="27">
        <v>1543.3817606361115</v>
      </c>
    </row>
    <row r="260" spans="1:3" ht="12.75">
      <c r="A260" s="35"/>
      <c r="B260" s="15" t="s">
        <v>17</v>
      </c>
      <c r="C260" s="27">
        <v>1486.7284026793855</v>
      </c>
    </row>
    <row r="261" spans="1:3" ht="12.75">
      <c r="A261" s="35"/>
      <c r="B261" s="15" t="s">
        <v>18</v>
      </c>
      <c r="C261" s="27">
        <v>1442.5689836836987</v>
      </c>
    </row>
    <row r="262" spans="1:3" ht="12.75">
      <c r="A262" s="35"/>
      <c r="B262" s="15" t="s">
        <v>19</v>
      </c>
      <c r="C262" s="27">
        <v>1467.2828226581084</v>
      </c>
    </row>
    <row r="263" spans="1:3" ht="12.75">
      <c r="A263" s="35"/>
      <c r="B263" s="15" t="s">
        <v>20</v>
      </c>
      <c r="C263" s="27">
        <v>1444.783665791385</v>
      </c>
    </row>
    <row r="264" spans="1:3" ht="12.75">
      <c r="A264" s="35"/>
      <c r="B264" s="15" t="s">
        <v>21</v>
      </c>
      <c r="C264" s="27">
        <v>1408.0680394354217</v>
      </c>
    </row>
    <row r="265" spans="1:3" ht="12.75">
      <c r="A265" s="35"/>
      <c r="B265" s="15" t="s">
        <v>22</v>
      </c>
      <c r="C265" s="27">
        <v>1369.5124372879718</v>
      </c>
    </row>
    <row r="266" spans="1:3" ht="12.75">
      <c r="A266" s="35"/>
      <c r="B266" s="15" t="s">
        <v>23</v>
      </c>
      <c r="C266" s="27">
        <v>1348.5344762123866</v>
      </c>
    </row>
    <row r="267" spans="1:3" ht="12.75">
      <c r="A267" s="35"/>
      <c r="B267" s="15" t="s">
        <v>24</v>
      </c>
      <c r="C267" s="27">
        <v>1370.2394793940305</v>
      </c>
    </row>
    <row r="268" spans="1:3" ht="12.75">
      <c r="A268" s="35"/>
      <c r="B268" s="15" t="s">
        <v>25</v>
      </c>
      <c r="C268" s="27">
        <v>1471.941484768469</v>
      </c>
    </row>
    <row r="269" spans="1:3" ht="12.75">
      <c r="A269" s="35"/>
      <c r="B269" s="15" t="s">
        <v>26</v>
      </c>
      <c r="C269" s="27">
        <v>1508.405442703104</v>
      </c>
    </row>
    <row r="270" spans="1:3" ht="12.75">
      <c r="A270" s="35"/>
      <c r="B270" s="15" t="s">
        <v>27</v>
      </c>
      <c r="C270" s="27">
        <v>1426.7474289295446</v>
      </c>
    </row>
    <row r="271" spans="1:3" ht="12.75">
      <c r="A271" s="35"/>
      <c r="B271" s="15" t="s">
        <v>28</v>
      </c>
      <c r="C271" s="27">
        <v>1317.7694098629343</v>
      </c>
    </row>
    <row r="272" spans="1:3" ht="12.75">
      <c r="A272" s="35"/>
      <c r="B272" s="15" t="s">
        <v>29</v>
      </c>
      <c r="C272" s="27">
        <v>1204.513027633748</v>
      </c>
    </row>
    <row r="273" spans="1:3" ht="12.75">
      <c r="A273" s="34">
        <v>40980</v>
      </c>
      <c r="B273" s="15" t="s">
        <v>6</v>
      </c>
      <c r="C273" s="27">
        <v>1131.4900370275316</v>
      </c>
    </row>
    <row r="274" spans="1:3" ht="12.75">
      <c r="A274" s="35"/>
      <c r="B274" s="15" t="s">
        <v>7</v>
      </c>
      <c r="C274" s="27">
        <v>1070.2003874867853</v>
      </c>
    </row>
    <row r="275" spans="1:3" ht="12.75">
      <c r="A275" s="35"/>
      <c r="B275" s="15" t="s">
        <v>8</v>
      </c>
      <c r="C275" s="27">
        <v>1044.8098400905824</v>
      </c>
    </row>
    <row r="276" spans="1:3" ht="12.75">
      <c r="A276" s="35"/>
      <c r="B276" s="15" t="s">
        <v>9</v>
      </c>
      <c r="C276" s="27">
        <v>1035.6994432385086</v>
      </c>
    </row>
    <row r="277" spans="1:3" ht="12.75">
      <c r="A277" s="35"/>
      <c r="B277" s="15" t="s">
        <v>10</v>
      </c>
      <c r="C277" s="27">
        <v>1056.951443261762</v>
      </c>
    </row>
    <row r="278" spans="1:3" ht="12.75">
      <c r="A278" s="35"/>
      <c r="B278" s="15" t="s">
        <v>11</v>
      </c>
      <c r="C278" s="27">
        <v>1165.549163380588</v>
      </c>
    </row>
    <row r="279" spans="1:3" ht="12.75">
      <c r="A279" s="35"/>
      <c r="B279" s="15" t="s">
        <v>12</v>
      </c>
      <c r="C279" s="27">
        <v>1286.3276350916892</v>
      </c>
    </row>
    <row r="280" spans="1:3" ht="12.75">
      <c r="A280" s="35"/>
      <c r="B280" s="15" t="s">
        <v>13</v>
      </c>
      <c r="C280" s="27">
        <v>1474.3630942448028</v>
      </c>
    </row>
    <row r="281" spans="1:3" ht="12.75">
      <c r="A281" s="35"/>
      <c r="B281" s="15" t="s">
        <v>14</v>
      </c>
      <c r="C281" s="27">
        <v>1626.8741575695728</v>
      </c>
    </row>
    <row r="282" spans="1:3" ht="12.75">
      <c r="A282" s="35"/>
      <c r="B282" s="15" t="s">
        <v>15</v>
      </c>
      <c r="C282" s="27">
        <v>1687.7052113203438</v>
      </c>
    </row>
    <row r="283" spans="1:3" ht="12.75">
      <c r="A283" s="35"/>
      <c r="B283" s="15" t="s">
        <v>16</v>
      </c>
      <c r="C283" s="27">
        <v>1674.8701218326157</v>
      </c>
    </row>
    <row r="284" spans="1:3" ht="12.75">
      <c r="A284" s="35"/>
      <c r="B284" s="15" t="s">
        <v>17</v>
      </c>
      <c r="C284" s="27">
        <v>1586.7917669993994</v>
      </c>
    </row>
    <row r="285" spans="1:3" ht="12.75">
      <c r="A285" s="35"/>
      <c r="B285" s="15" t="s">
        <v>18</v>
      </c>
      <c r="C285" s="27">
        <v>1548.4151290626714</v>
      </c>
    </row>
    <row r="286" spans="1:3" ht="12.75">
      <c r="A286" s="35"/>
      <c r="B286" s="15" t="s">
        <v>19</v>
      </c>
      <c r="C286" s="27">
        <v>1576.8480680411508</v>
      </c>
    </row>
    <row r="287" spans="1:3" ht="12.75">
      <c r="A287" s="35"/>
      <c r="B287" s="15" t="s">
        <v>20</v>
      </c>
      <c r="C287" s="27">
        <v>1579.3815301491861</v>
      </c>
    </row>
    <row r="288" spans="1:3" ht="12.75">
      <c r="A288" s="35"/>
      <c r="B288" s="15" t="s">
        <v>21</v>
      </c>
      <c r="C288" s="27">
        <v>1532.9123543088667</v>
      </c>
    </row>
    <row r="289" spans="1:3" ht="12.75">
      <c r="A289" s="35"/>
      <c r="B289" s="15" t="s">
        <v>22</v>
      </c>
      <c r="C289" s="27">
        <v>1487.0024416270535</v>
      </c>
    </row>
    <row r="290" spans="1:3" ht="12.75">
      <c r="A290" s="35"/>
      <c r="B290" s="15" t="s">
        <v>23</v>
      </c>
      <c r="C290" s="27">
        <v>1446.0084521085146</v>
      </c>
    </row>
    <row r="291" spans="1:3" ht="12.75">
      <c r="A291" s="35"/>
      <c r="B291" s="15" t="s">
        <v>24</v>
      </c>
      <c r="C291" s="27">
        <v>1453.910840538214</v>
      </c>
    </row>
    <row r="292" spans="1:3" ht="12.75">
      <c r="A292" s="35"/>
      <c r="B292" s="15" t="s">
        <v>25</v>
      </c>
      <c r="C292" s="27">
        <v>1512.1804690230242</v>
      </c>
    </row>
    <row r="293" spans="1:3" ht="12.75">
      <c r="A293" s="35"/>
      <c r="B293" s="15" t="s">
        <v>26</v>
      </c>
      <c r="C293" s="27">
        <v>1546.3905964288774</v>
      </c>
    </row>
    <row r="294" spans="1:3" ht="12.75">
      <c r="A294" s="35"/>
      <c r="B294" s="15" t="s">
        <v>27</v>
      </c>
      <c r="C294" s="27">
        <v>1460.9631489669832</v>
      </c>
    </row>
    <row r="295" spans="1:3" ht="12.75">
      <c r="A295" s="35"/>
      <c r="B295" s="15" t="s">
        <v>28</v>
      </c>
      <c r="C295" s="27">
        <v>1328.5855593484534</v>
      </c>
    </row>
    <row r="296" spans="1:3" ht="12.75">
      <c r="A296" s="35"/>
      <c r="B296" s="15" t="s">
        <v>29</v>
      </c>
      <c r="C296" s="27">
        <v>1193.6465444639634</v>
      </c>
    </row>
    <row r="297" spans="1:3" ht="12.75">
      <c r="A297" s="34">
        <v>40981</v>
      </c>
      <c r="B297" s="15" t="s">
        <v>6</v>
      </c>
      <c r="C297" s="27">
        <v>1093.135769617144</v>
      </c>
    </row>
    <row r="298" spans="1:3" ht="12.75">
      <c r="A298" s="35"/>
      <c r="B298" s="15" t="s">
        <v>7</v>
      </c>
      <c r="C298" s="27">
        <v>1074.450787491436</v>
      </c>
    </row>
    <row r="299" spans="1:3" ht="12.75">
      <c r="A299" s="35"/>
      <c r="B299" s="15" t="s">
        <v>8</v>
      </c>
      <c r="C299" s="27">
        <v>1051.2134032554836</v>
      </c>
    </row>
    <row r="300" spans="1:3" ht="12.75">
      <c r="A300" s="35"/>
      <c r="B300" s="15" t="s">
        <v>9</v>
      </c>
      <c r="C300" s="27">
        <v>1049.4573169377727</v>
      </c>
    </row>
    <row r="301" spans="1:3" ht="12.75">
      <c r="A301" s="35"/>
      <c r="B301" s="15" t="s">
        <v>10</v>
      </c>
      <c r="C301" s="27">
        <v>1055.4917664180598</v>
      </c>
    </row>
    <row r="302" spans="1:3" ht="12.75">
      <c r="A302" s="35"/>
      <c r="B302" s="15" t="s">
        <v>11</v>
      </c>
      <c r="C302" s="27">
        <v>1139.3812401940609</v>
      </c>
    </row>
    <row r="303" spans="1:3" ht="12.75">
      <c r="A303" s="35"/>
      <c r="B303" s="15" t="s">
        <v>12</v>
      </c>
      <c r="C303" s="27">
        <v>1285.7460014068422</v>
      </c>
    </row>
    <row r="304" spans="1:3" ht="12.75">
      <c r="A304" s="35"/>
      <c r="B304" s="15" t="s">
        <v>13</v>
      </c>
      <c r="C304" s="27">
        <v>1444.3082921066543</v>
      </c>
    </row>
    <row r="305" spans="1:3" ht="12.75">
      <c r="A305" s="35"/>
      <c r="B305" s="15" t="s">
        <v>14</v>
      </c>
      <c r="C305" s="27">
        <v>1582.3568101524415</v>
      </c>
    </row>
    <row r="306" spans="1:3" ht="12.75">
      <c r="A306" s="35"/>
      <c r="B306" s="15" t="s">
        <v>15</v>
      </c>
      <c r="C306" s="27">
        <v>1673.8522628841333</v>
      </c>
    </row>
    <row r="307" spans="1:3" ht="12.75">
      <c r="A307" s="35"/>
      <c r="B307" s="15" t="s">
        <v>16</v>
      </c>
      <c r="C307" s="27">
        <v>1658.248820761797</v>
      </c>
    </row>
    <row r="308" spans="1:3" ht="12.75">
      <c r="A308" s="35"/>
      <c r="B308" s="15" t="s">
        <v>17</v>
      </c>
      <c r="C308" s="27">
        <v>1591.6070227941418</v>
      </c>
    </row>
    <row r="309" spans="1:3" ht="12.75">
      <c r="A309" s="35"/>
      <c r="B309" s="15" t="s">
        <v>18</v>
      </c>
      <c r="C309" s="27">
        <v>1543.0014616883268</v>
      </c>
    </row>
    <row r="310" spans="1:3" ht="12.75">
      <c r="A310" s="35"/>
      <c r="B310" s="15" t="s">
        <v>19</v>
      </c>
      <c r="C310" s="27">
        <v>1567.0833332936243</v>
      </c>
    </row>
    <row r="311" spans="1:3" ht="12.75">
      <c r="A311" s="35"/>
      <c r="B311" s="15" t="s">
        <v>20</v>
      </c>
      <c r="C311" s="27">
        <v>1507.4323248073024</v>
      </c>
    </row>
    <row r="312" spans="1:3" ht="12.75">
      <c r="A312" s="35"/>
      <c r="B312" s="15" t="s">
        <v>21</v>
      </c>
      <c r="C312" s="27">
        <v>1482.9645616226358</v>
      </c>
    </row>
    <row r="313" spans="1:3" ht="12.75">
      <c r="A313" s="35"/>
      <c r="B313" s="15" t="s">
        <v>22</v>
      </c>
      <c r="C313" s="27">
        <v>1435.55023104444</v>
      </c>
    </row>
    <row r="314" spans="1:3" ht="12.75">
      <c r="A314" s="35"/>
      <c r="B314" s="15" t="s">
        <v>23</v>
      </c>
      <c r="C314" s="27">
        <v>1397.3581499500192</v>
      </c>
    </row>
    <row r="315" spans="1:3" ht="12.75">
      <c r="A315" s="35"/>
      <c r="B315" s="15" t="s">
        <v>24</v>
      </c>
      <c r="C315" s="27">
        <v>1401.1331762699392</v>
      </c>
    </row>
    <row r="316" spans="1:3" ht="12.75">
      <c r="A316" s="35"/>
      <c r="B316" s="15" t="s">
        <v>25</v>
      </c>
      <c r="C316" s="27">
        <v>1467.2660447633532</v>
      </c>
    </row>
    <row r="317" spans="1:3" ht="12.75">
      <c r="A317" s="35"/>
      <c r="B317" s="15" t="s">
        <v>26</v>
      </c>
      <c r="C317" s="27">
        <v>1503.970485856146</v>
      </c>
    </row>
    <row r="318" spans="1:3" ht="12.75">
      <c r="A318" s="35"/>
      <c r="B318" s="15" t="s">
        <v>27</v>
      </c>
      <c r="C318" s="27">
        <v>1424.3985236638168</v>
      </c>
    </row>
    <row r="319" spans="1:3" ht="12.75">
      <c r="A319" s="35"/>
      <c r="B319" s="15" t="s">
        <v>28</v>
      </c>
      <c r="C319" s="27">
        <v>1297.6583066830344</v>
      </c>
    </row>
    <row r="320" spans="1:3" ht="12.75">
      <c r="A320" s="35"/>
      <c r="B320" s="15" t="s">
        <v>29</v>
      </c>
      <c r="C320" s="27">
        <v>1167.5401402248717</v>
      </c>
    </row>
    <row r="321" spans="1:3" ht="12.75">
      <c r="A321" s="34">
        <v>40982</v>
      </c>
      <c r="B321" s="15" t="s">
        <v>6</v>
      </c>
      <c r="C321" s="27">
        <v>1079.333154865199</v>
      </c>
    </row>
    <row r="322" spans="1:3" ht="12.75">
      <c r="A322" s="35"/>
      <c r="B322" s="15" t="s">
        <v>7</v>
      </c>
      <c r="C322" s="27">
        <v>1056.1572895766826</v>
      </c>
    </row>
    <row r="323" spans="1:3" ht="12.75">
      <c r="A323" s="35"/>
      <c r="B323" s="15" t="s">
        <v>8</v>
      </c>
      <c r="C323" s="27">
        <v>1041.1187032444382</v>
      </c>
    </row>
    <row r="324" spans="1:3" ht="12.75">
      <c r="A324" s="35"/>
      <c r="B324" s="15" t="s">
        <v>9</v>
      </c>
      <c r="C324" s="27">
        <v>1030.9457063912018</v>
      </c>
    </row>
    <row r="325" spans="1:3" ht="12.75">
      <c r="A325" s="35"/>
      <c r="B325" s="15" t="s">
        <v>10</v>
      </c>
      <c r="C325" s="27">
        <v>1054.8653916805324</v>
      </c>
    </row>
    <row r="326" spans="1:3" ht="12.75">
      <c r="A326" s="35"/>
      <c r="B326" s="15" t="s">
        <v>11</v>
      </c>
      <c r="C326" s="27">
        <v>1138.2011949296116</v>
      </c>
    </row>
    <row r="327" spans="1:3" ht="12.75">
      <c r="A327" s="35"/>
      <c r="B327" s="15" t="s">
        <v>12</v>
      </c>
      <c r="C327" s="27">
        <v>1279.5549582421736</v>
      </c>
    </row>
    <row r="328" spans="1:3" ht="12.75">
      <c r="A328" s="35"/>
      <c r="B328" s="15" t="s">
        <v>13</v>
      </c>
      <c r="C328" s="27">
        <v>1442.608132104794</v>
      </c>
    </row>
    <row r="329" spans="1:3" ht="12.75">
      <c r="A329" s="35"/>
      <c r="B329" s="15" t="s">
        <v>14</v>
      </c>
      <c r="C329" s="27">
        <v>1573.9734554064264</v>
      </c>
    </row>
    <row r="330" spans="1:3" ht="12.75">
      <c r="A330" s="35"/>
      <c r="B330" s="15" t="s">
        <v>15</v>
      </c>
      <c r="C330" s="27">
        <v>1611.7013480792866</v>
      </c>
    </row>
    <row r="331" spans="1:3" ht="12.75">
      <c r="A331" s="35"/>
      <c r="B331" s="15" t="s">
        <v>16</v>
      </c>
      <c r="C331" s="27">
        <v>1558.7167564423644</v>
      </c>
    </row>
    <row r="332" spans="1:3" ht="12.75">
      <c r="A332" s="35"/>
      <c r="B332" s="15" t="s">
        <v>17</v>
      </c>
      <c r="C332" s="27">
        <v>1474.8832089822142</v>
      </c>
    </row>
    <row r="333" spans="1:3" ht="12.75">
      <c r="A333" s="35"/>
      <c r="B333" s="15" t="s">
        <v>18</v>
      </c>
      <c r="C333" s="27">
        <v>1437.597134204574</v>
      </c>
    </row>
    <row r="334" spans="1:3" ht="12.75">
      <c r="A334" s="35"/>
      <c r="B334" s="15" t="s">
        <v>19</v>
      </c>
      <c r="C334" s="27">
        <v>1473.026455295972</v>
      </c>
    </row>
    <row r="335" spans="1:3" ht="12.75">
      <c r="A335" s="35"/>
      <c r="B335" s="15" t="s">
        <v>20</v>
      </c>
      <c r="C335" s="27">
        <v>1439.079181574617</v>
      </c>
    </row>
    <row r="336" spans="1:3" ht="12.75">
      <c r="A336" s="35"/>
      <c r="B336" s="15" t="s">
        <v>21</v>
      </c>
      <c r="C336" s="27">
        <v>1426.445426823951</v>
      </c>
    </row>
    <row r="337" spans="1:3" ht="12.75">
      <c r="A337" s="35"/>
      <c r="B337" s="15" t="s">
        <v>22</v>
      </c>
      <c r="C337" s="27">
        <v>1376.5032267693052</v>
      </c>
    </row>
    <row r="338" spans="1:3" ht="12.75">
      <c r="A338" s="35"/>
      <c r="B338" s="15" t="s">
        <v>23</v>
      </c>
      <c r="C338" s="27">
        <v>1350.5086751619149</v>
      </c>
    </row>
    <row r="339" spans="1:3" ht="12.75">
      <c r="A339" s="35"/>
      <c r="B339" s="15" t="s">
        <v>24</v>
      </c>
      <c r="C339" s="27">
        <v>1362.907539386008</v>
      </c>
    </row>
    <row r="340" spans="1:3" ht="12.75">
      <c r="A340" s="35"/>
      <c r="B340" s="15" t="s">
        <v>25</v>
      </c>
      <c r="C340" s="27">
        <v>1442.3229078939555</v>
      </c>
    </row>
    <row r="341" spans="1:3" ht="12.75">
      <c r="A341" s="35"/>
      <c r="B341" s="15" t="s">
        <v>26</v>
      </c>
      <c r="C341" s="27">
        <v>1495.9282816368202</v>
      </c>
    </row>
    <row r="342" spans="1:3" ht="12.75">
      <c r="A342" s="35"/>
      <c r="B342" s="15" t="s">
        <v>27</v>
      </c>
      <c r="C342" s="27">
        <v>1419.5273415532233</v>
      </c>
    </row>
    <row r="343" spans="1:3" ht="12.75">
      <c r="A343" s="35"/>
      <c r="B343" s="15" t="s">
        <v>28</v>
      </c>
      <c r="C343" s="27">
        <v>1299.7723214221896</v>
      </c>
    </row>
    <row r="344" spans="1:3" ht="12.75">
      <c r="A344" s="35"/>
      <c r="B344" s="15" t="s">
        <v>29</v>
      </c>
      <c r="C344" s="27">
        <v>1173.843036021242</v>
      </c>
    </row>
    <row r="345" spans="1:3" ht="12.75">
      <c r="A345" s="34">
        <v>40983</v>
      </c>
      <c r="B345" s="15" t="s">
        <v>6</v>
      </c>
      <c r="C345" s="27">
        <v>1072.7338495948204</v>
      </c>
    </row>
    <row r="346" spans="1:3" ht="12.75">
      <c r="A346" s="35"/>
      <c r="B346" s="15" t="s">
        <v>7</v>
      </c>
      <c r="C346" s="27">
        <v>1040.7384042966537</v>
      </c>
    </row>
    <row r="347" spans="1:3" ht="12.75">
      <c r="A347" s="35"/>
      <c r="B347" s="15" t="s">
        <v>8</v>
      </c>
      <c r="C347" s="27">
        <v>1016.2091221645509</v>
      </c>
    </row>
    <row r="348" spans="1:3" ht="12.75">
      <c r="A348" s="35"/>
      <c r="B348" s="15" t="s">
        <v>9</v>
      </c>
      <c r="C348" s="27">
        <v>1012.188020054888</v>
      </c>
    </row>
    <row r="349" spans="1:3" ht="12.75">
      <c r="A349" s="35"/>
      <c r="B349" s="15" t="s">
        <v>10</v>
      </c>
      <c r="C349" s="27">
        <v>1035.984667449347</v>
      </c>
    </row>
    <row r="350" spans="1:3" ht="12.75">
      <c r="A350" s="35"/>
      <c r="B350" s="15" t="s">
        <v>11</v>
      </c>
      <c r="C350" s="27">
        <v>1118.3082043815293</v>
      </c>
    </row>
    <row r="351" spans="1:3" ht="12.75">
      <c r="A351" s="35"/>
      <c r="B351" s="15" t="s">
        <v>12</v>
      </c>
      <c r="C351" s="27">
        <v>1277.1445340290097</v>
      </c>
    </row>
    <row r="352" spans="1:3" ht="12.75">
      <c r="A352" s="35"/>
      <c r="B352" s="15" t="s">
        <v>13</v>
      </c>
      <c r="C352" s="27">
        <v>1429.5605226168334</v>
      </c>
    </row>
    <row r="353" spans="1:3" ht="12.75">
      <c r="A353" s="35"/>
      <c r="B353" s="15" t="s">
        <v>14</v>
      </c>
      <c r="C353" s="27">
        <v>1570.1089469811454</v>
      </c>
    </row>
    <row r="354" spans="1:3" ht="12.75">
      <c r="A354" s="35"/>
      <c r="B354" s="15" t="s">
        <v>15</v>
      </c>
      <c r="C354" s="27">
        <v>1591.5566891098763</v>
      </c>
    </row>
    <row r="355" spans="1:3" ht="12.75">
      <c r="A355" s="35"/>
      <c r="B355" s="15" t="s">
        <v>16</v>
      </c>
      <c r="C355" s="27">
        <v>1575.774282776818</v>
      </c>
    </row>
    <row r="356" spans="1:3" ht="12.75">
      <c r="A356" s="35"/>
      <c r="B356" s="15" t="s">
        <v>17</v>
      </c>
      <c r="C356" s="27">
        <v>1490.4419100518699</v>
      </c>
    </row>
    <row r="357" spans="1:3" ht="12.75">
      <c r="A357" s="35"/>
      <c r="B357" s="15" t="s">
        <v>18</v>
      </c>
      <c r="C357" s="27">
        <v>1438.6485489425668</v>
      </c>
    </row>
    <row r="358" spans="1:3" ht="12.75">
      <c r="A358" s="35"/>
      <c r="B358" s="15" t="s">
        <v>19</v>
      </c>
      <c r="C358" s="27">
        <v>1457.1377889627972</v>
      </c>
    </row>
    <row r="359" spans="1:3" ht="12.75">
      <c r="A359" s="35"/>
      <c r="B359" s="15" t="s">
        <v>20</v>
      </c>
      <c r="C359" s="27">
        <v>1450.7006700083855</v>
      </c>
    </row>
    <row r="360" spans="1:3" ht="12.75">
      <c r="A360" s="35"/>
      <c r="B360" s="15" t="s">
        <v>21</v>
      </c>
      <c r="C360" s="27">
        <v>1404.8131278529129</v>
      </c>
    </row>
    <row r="361" spans="1:3" ht="12.75">
      <c r="A361" s="35"/>
      <c r="B361" s="15" t="s">
        <v>22</v>
      </c>
      <c r="C361" s="27">
        <v>1363.8471014922993</v>
      </c>
    </row>
    <row r="362" spans="1:3" ht="12.75">
      <c r="A362" s="35"/>
      <c r="B362" s="15" t="s">
        <v>23</v>
      </c>
      <c r="C362" s="27">
        <v>1343.6073677859426</v>
      </c>
    </row>
    <row r="363" spans="1:3" ht="12.75">
      <c r="A363" s="35"/>
      <c r="B363" s="15" t="s">
        <v>24</v>
      </c>
      <c r="C363" s="27">
        <v>1376.570338348326</v>
      </c>
    </row>
    <row r="364" spans="1:3" ht="12.75">
      <c r="A364" s="35"/>
      <c r="B364" s="15" t="s">
        <v>25</v>
      </c>
      <c r="C364" s="27">
        <v>1463.0436079166277</v>
      </c>
    </row>
    <row r="365" spans="1:3" ht="12.75">
      <c r="A365" s="35"/>
      <c r="B365" s="15" t="s">
        <v>26</v>
      </c>
      <c r="C365" s="27">
        <v>1473.7479047704458</v>
      </c>
    </row>
    <row r="366" spans="1:3" ht="12.75">
      <c r="A366" s="35"/>
      <c r="B366" s="15" t="s">
        <v>27</v>
      </c>
      <c r="C366" s="27">
        <v>1405.0983520637512</v>
      </c>
    </row>
    <row r="367" spans="1:3" ht="12.75">
      <c r="A367" s="35"/>
      <c r="B367" s="15" t="s">
        <v>28</v>
      </c>
      <c r="C367" s="27">
        <v>1291.4504856236103</v>
      </c>
    </row>
    <row r="368" spans="1:3" ht="12.75">
      <c r="A368" s="35"/>
      <c r="B368" s="15" t="s">
        <v>29</v>
      </c>
      <c r="C368" s="27">
        <v>1166.8802096978338</v>
      </c>
    </row>
    <row r="369" spans="1:3" ht="12.75">
      <c r="A369" s="34">
        <v>40984</v>
      </c>
      <c r="B369" s="15" t="s">
        <v>6</v>
      </c>
      <c r="C369" s="27">
        <v>1070.351388539582</v>
      </c>
    </row>
    <row r="370" spans="1:3" ht="12.75">
      <c r="A370" s="35"/>
      <c r="B370" s="15" t="s">
        <v>7</v>
      </c>
      <c r="C370" s="27">
        <v>1017.0200537443856</v>
      </c>
    </row>
    <row r="371" spans="1:3" ht="12.75">
      <c r="A371" s="35"/>
      <c r="B371" s="15" t="s">
        <v>8</v>
      </c>
      <c r="C371" s="27">
        <v>1016.8410895336635</v>
      </c>
    </row>
    <row r="372" spans="1:3" ht="12.75">
      <c r="A372" s="35"/>
      <c r="B372" s="15" t="s">
        <v>9</v>
      </c>
      <c r="C372" s="27">
        <v>1006.2150895220368</v>
      </c>
    </row>
    <row r="373" spans="1:3" ht="12.75">
      <c r="A373" s="35"/>
      <c r="B373" s="15" t="s">
        <v>10</v>
      </c>
      <c r="C373" s="27">
        <v>1039.245171663441</v>
      </c>
    </row>
    <row r="374" spans="1:3" ht="12.75">
      <c r="A374" s="35"/>
      <c r="B374" s="15" t="s">
        <v>11</v>
      </c>
      <c r="C374" s="27">
        <v>1131.34462860632</v>
      </c>
    </row>
    <row r="375" spans="1:3" ht="12.75">
      <c r="A375" s="35"/>
      <c r="B375" s="15" t="s">
        <v>12</v>
      </c>
      <c r="C375" s="27">
        <v>1263.856441382891</v>
      </c>
    </row>
    <row r="376" spans="1:3" ht="12.75">
      <c r="A376" s="35"/>
      <c r="B376" s="15" t="s">
        <v>13</v>
      </c>
      <c r="C376" s="27">
        <v>1443.200951052811</v>
      </c>
    </row>
    <row r="377" spans="1:3" ht="12.75">
      <c r="A377" s="35"/>
      <c r="B377" s="15" t="s">
        <v>14</v>
      </c>
      <c r="C377" s="27">
        <v>1612.7471701856941</v>
      </c>
    </row>
    <row r="378" spans="1:3" ht="12.75">
      <c r="A378" s="35"/>
      <c r="B378" s="15" t="s">
        <v>15</v>
      </c>
      <c r="C378" s="27">
        <v>1606.667979652727</v>
      </c>
    </row>
    <row r="379" spans="1:3" ht="12.75">
      <c r="A379" s="35"/>
      <c r="B379" s="15" t="s">
        <v>16</v>
      </c>
      <c r="C379" s="27">
        <v>1531.939236413065</v>
      </c>
    </row>
    <row r="380" spans="1:3" ht="12.75">
      <c r="A380" s="35"/>
      <c r="B380" s="15" t="s">
        <v>17</v>
      </c>
      <c r="C380" s="27">
        <v>1479.6089826715954</v>
      </c>
    </row>
    <row r="381" spans="1:3" ht="12.75">
      <c r="A381" s="35"/>
      <c r="B381" s="15" t="s">
        <v>18</v>
      </c>
      <c r="C381" s="27">
        <v>1431.0649405132162</v>
      </c>
    </row>
    <row r="382" spans="1:3" ht="12.75">
      <c r="A382" s="35"/>
      <c r="B382" s="15" t="s">
        <v>19</v>
      </c>
      <c r="C382" s="27">
        <v>1450.4322236923024</v>
      </c>
    </row>
    <row r="383" spans="1:3" ht="12.75">
      <c r="A383" s="35"/>
      <c r="B383" s="15" t="s">
        <v>20</v>
      </c>
      <c r="C383" s="27">
        <v>1452.412015273416</v>
      </c>
    </row>
    <row r="384" spans="1:3" ht="12.75">
      <c r="A384" s="35"/>
      <c r="B384" s="15" t="s">
        <v>21</v>
      </c>
      <c r="C384" s="27">
        <v>1380.496365721043</v>
      </c>
    </row>
    <row r="385" spans="1:3" ht="12.75">
      <c r="A385" s="35"/>
      <c r="B385" s="15" t="s">
        <v>22</v>
      </c>
      <c r="C385" s="27">
        <v>1322.265885657328</v>
      </c>
    </row>
    <row r="386" spans="1:3" ht="12.75">
      <c r="A386" s="35"/>
      <c r="B386" s="15" t="s">
        <v>23</v>
      </c>
      <c r="C386" s="27">
        <v>1328.4121877693165</v>
      </c>
    </row>
    <row r="387" spans="1:3" ht="12.75">
      <c r="A387" s="35"/>
      <c r="B387" s="15" t="s">
        <v>24</v>
      </c>
      <c r="C387" s="27">
        <v>1356.0118246416207</v>
      </c>
    </row>
    <row r="388" spans="1:3" ht="12.75">
      <c r="A388" s="35"/>
      <c r="B388" s="15" t="s">
        <v>25</v>
      </c>
      <c r="C388" s="27">
        <v>1418.6996320786336</v>
      </c>
    </row>
    <row r="389" spans="1:3" ht="12.75">
      <c r="A389" s="35"/>
      <c r="B389" s="15" t="s">
        <v>26</v>
      </c>
      <c r="C389" s="27">
        <v>1451.8751226412498</v>
      </c>
    </row>
    <row r="390" spans="1:3" ht="12.75">
      <c r="A390" s="35"/>
      <c r="B390" s="15" t="s">
        <v>27</v>
      </c>
      <c r="C390" s="27">
        <v>1406.8320678551222</v>
      </c>
    </row>
    <row r="391" spans="1:3" ht="12.75">
      <c r="A391" s="35"/>
      <c r="B391" s="15" t="s">
        <v>28</v>
      </c>
      <c r="C391" s="27">
        <v>1300.409881422887</v>
      </c>
    </row>
    <row r="392" spans="1:3" ht="12.75">
      <c r="A392" s="35"/>
      <c r="B392" s="15" t="s">
        <v>29</v>
      </c>
      <c r="C392" s="27">
        <v>1186.9018307723727</v>
      </c>
    </row>
    <row r="393" spans="1:3" ht="12.75">
      <c r="A393" s="34">
        <v>40985</v>
      </c>
      <c r="B393" s="15" t="s">
        <v>6</v>
      </c>
      <c r="C393" s="27">
        <v>1072.6779232789697</v>
      </c>
    </row>
    <row r="394" spans="1:3" ht="12.75">
      <c r="A394" s="35"/>
      <c r="B394" s="15" t="s">
        <v>7</v>
      </c>
      <c r="C394" s="27">
        <v>1018.2336547983452</v>
      </c>
    </row>
    <row r="395" spans="1:3" ht="12.75">
      <c r="A395" s="35"/>
      <c r="B395" s="15" t="s">
        <v>8</v>
      </c>
      <c r="C395" s="27">
        <v>999.8115263571354</v>
      </c>
    </row>
    <row r="396" spans="1:3" ht="12.75">
      <c r="A396" s="35"/>
      <c r="B396" s="15" t="s">
        <v>9</v>
      </c>
      <c r="C396" s="27">
        <v>986.4507295004108</v>
      </c>
    </row>
    <row r="397" spans="1:3" ht="12.75">
      <c r="A397" s="35"/>
      <c r="B397" s="15" t="s">
        <v>10</v>
      </c>
      <c r="C397" s="27">
        <v>1009.4252600518649</v>
      </c>
    </row>
    <row r="398" spans="1:3" ht="12.75">
      <c r="A398" s="35"/>
      <c r="B398" s="15" t="s">
        <v>11</v>
      </c>
      <c r="C398" s="27">
        <v>1068.7910443273486</v>
      </c>
    </row>
    <row r="399" spans="1:3" ht="12.75">
      <c r="A399" s="35"/>
      <c r="B399" s="15" t="s">
        <v>12</v>
      </c>
      <c r="C399" s="27">
        <v>1145.0297980949783</v>
      </c>
    </row>
    <row r="400" spans="1:3" ht="12.75">
      <c r="A400" s="35"/>
      <c r="B400" s="15" t="s">
        <v>13</v>
      </c>
      <c r="C400" s="27">
        <v>1215.8269213303379</v>
      </c>
    </row>
    <row r="401" spans="1:3" ht="12.75">
      <c r="A401" s="35"/>
      <c r="B401" s="15" t="s">
        <v>14</v>
      </c>
      <c r="C401" s="27">
        <v>1284.213620352534</v>
      </c>
    </row>
    <row r="402" spans="1:3" ht="12.75">
      <c r="A402" s="35"/>
      <c r="B402" s="15" t="s">
        <v>15</v>
      </c>
      <c r="C402" s="27">
        <v>1327.5732930315564</v>
      </c>
    </row>
    <row r="403" spans="1:3" ht="12.75">
      <c r="A403" s="35"/>
      <c r="B403" s="15" t="s">
        <v>16</v>
      </c>
      <c r="C403" s="27">
        <v>1318.0770046001132</v>
      </c>
    </row>
    <row r="404" spans="1:3" ht="12.75">
      <c r="A404" s="35"/>
      <c r="B404" s="15" t="s">
        <v>17</v>
      </c>
      <c r="C404" s="27">
        <v>1276.6188266600134</v>
      </c>
    </row>
    <row r="405" spans="1:3" ht="12.75">
      <c r="A405" s="35"/>
      <c r="B405" s="15" t="s">
        <v>18</v>
      </c>
      <c r="C405" s="27">
        <v>1271.999312970748</v>
      </c>
    </row>
    <row r="406" spans="1:3" ht="12.75">
      <c r="A406" s="35"/>
      <c r="B406" s="15" t="s">
        <v>19</v>
      </c>
      <c r="C406" s="27">
        <v>1255.9149045320962</v>
      </c>
    </row>
    <row r="407" spans="1:3" ht="12.75">
      <c r="A407" s="35"/>
      <c r="B407" s="15" t="s">
        <v>20</v>
      </c>
      <c r="C407" s="27">
        <v>1235.5577255624535</v>
      </c>
    </row>
    <row r="408" spans="1:3" ht="12.75">
      <c r="A408" s="35"/>
      <c r="B408" s="15" t="s">
        <v>21</v>
      </c>
      <c r="C408" s="27">
        <v>1221.934075021231</v>
      </c>
    </row>
    <row r="409" spans="1:3" ht="12.75">
      <c r="A409" s="35"/>
      <c r="B409" s="15" t="s">
        <v>22</v>
      </c>
      <c r="C409" s="27">
        <v>1213.5507202752158</v>
      </c>
    </row>
    <row r="410" spans="1:3" ht="12.75">
      <c r="A410" s="35"/>
      <c r="B410" s="15" t="s">
        <v>23</v>
      </c>
      <c r="C410" s="27">
        <v>1226.4976623946452</v>
      </c>
    </row>
    <row r="411" spans="1:3" ht="12.75">
      <c r="A411" s="35"/>
      <c r="B411" s="15" t="s">
        <v>24</v>
      </c>
      <c r="C411" s="27">
        <v>1247.6993287336334</v>
      </c>
    </row>
    <row r="412" spans="1:3" ht="12.75">
      <c r="A412" s="35"/>
      <c r="B412" s="15" t="s">
        <v>25</v>
      </c>
      <c r="C412" s="27">
        <v>1317.4170740730751</v>
      </c>
    </row>
    <row r="413" spans="1:3" ht="12.75">
      <c r="A413" s="35"/>
      <c r="B413" s="15" t="s">
        <v>26</v>
      </c>
      <c r="C413" s="27">
        <v>1350.827455162264</v>
      </c>
    </row>
    <row r="414" spans="1:3" ht="12.75">
      <c r="A414" s="35"/>
      <c r="B414" s="15" t="s">
        <v>27</v>
      </c>
      <c r="C414" s="27">
        <v>1286.1151150914566</v>
      </c>
    </row>
    <row r="415" spans="1:3" ht="12.75">
      <c r="A415" s="35"/>
      <c r="B415" s="15" t="s">
        <v>28</v>
      </c>
      <c r="C415" s="27">
        <v>1201.7894160518204</v>
      </c>
    </row>
    <row r="416" spans="1:3" ht="12.75">
      <c r="A416" s="35"/>
      <c r="B416" s="15" t="s">
        <v>29</v>
      </c>
      <c r="C416" s="27">
        <v>1110.4785201624359</v>
      </c>
    </row>
    <row r="417" spans="1:3" ht="12.75">
      <c r="A417" s="34">
        <v>40986</v>
      </c>
      <c r="B417" s="15" t="s">
        <v>6</v>
      </c>
      <c r="C417" s="27">
        <v>999.8786379361561</v>
      </c>
    </row>
    <row r="418" spans="1:3" ht="12.75">
      <c r="A418" s="35"/>
      <c r="B418" s="15" t="s">
        <v>7</v>
      </c>
      <c r="C418" s="27">
        <v>951.4911894621588</v>
      </c>
    </row>
    <row r="419" spans="1:3" ht="12.75">
      <c r="A419" s="35"/>
      <c r="B419" s="15" t="s">
        <v>8</v>
      </c>
      <c r="C419" s="27">
        <v>933.2592104948412</v>
      </c>
    </row>
    <row r="420" spans="1:3" ht="12.75">
      <c r="A420" s="35"/>
      <c r="B420" s="15" t="s">
        <v>9</v>
      </c>
      <c r="C420" s="27">
        <v>928.2314346998662</v>
      </c>
    </row>
    <row r="421" spans="1:3" ht="12.75">
      <c r="A421" s="35"/>
      <c r="B421" s="15" t="s">
        <v>10</v>
      </c>
      <c r="C421" s="27">
        <v>955.9429242038719</v>
      </c>
    </row>
    <row r="422" spans="1:3" ht="12.75">
      <c r="A422" s="35"/>
      <c r="B422" s="15" t="s">
        <v>11</v>
      </c>
      <c r="C422" s="27">
        <v>1016.1699737434554</v>
      </c>
    </row>
    <row r="423" spans="1:3" ht="12.75">
      <c r="A423" s="35"/>
      <c r="B423" s="15" t="s">
        <v>12</v>
      </c>
      <c r="C423" s="27">
        <v>1077.879070653082</v>
      </c>
    </row>
    <row r="424" spans="1:3" ht="12.75">
      <c r="A424" s="35"/>
      <c r="B424" s="15" t="s">
        <v>13</v>
      </c>
      <c r="C424" s="27">
        <v>1095.7698990937104</v>
      </c>
    </row>
    <row r="425" spans="1:3" ht="12.75">
      <c r="A425" s="35"/>
      <c r="B425" s="15" t="s">
        <v>14</v>
      </c>
      <c r="C425" s="27">
        <v>1139.5378338784426</v>
      </c>
    </row>
    <row r="426" spans="1:3" ht="12.75">
      <c r="A426" s="35"/>
      <c r="B426" s="15" t="s">
        <v>15</v>
      </c>
      <c r="C426" s="27">
        <v>1166.628541276506</v>
      </c>
    </row>
    <row r="427" spans="1:3" ht="12.75">
      <c r="A427" s="35"/>
      <c r="B427" s="15" t="s">
        <v>16</v>
      </c>
      <c r="C427" s="27">
        <v>1175.4313433914008</v>
      </c>
    </row>
    <row r="428" spans="1:3" ht="12.75">
      <c r="A428" s="35"/>
      <c r="B428" s="15" t="s">
        <v>17</v>
      </c>
      <c r="C428" s="27">
        <v>1163.3456665360718</v>
      </c>
    </row>
    <row r="429" spans="1:3" ht="12.75">
      <c r="A429" s="35"/>
      <c r="B429" s="15" t="s">
        <v>18</v>
      </c>
      <c r="C429" s="27">
        <v>1146.6572538862324</v>
      </c>
    </row>
    <row r="430" spans="1:3" ht="12.75">
      <c r="A430" s="35"/>
      <c r="B430" s="15" t="s">
        <v>19</v>
      </c>
      <c r="C430" s="27">
        <v>1135.298619136962</v>
      </c>
    </row>
    <row r="431" spans="1:3" ht="12.75">
      <c r="A431" s="35"/>
      <c r="B431" s="15" t="s">
        <v>20</v>
      </c>
      <c r="C431" s="27">
        <v>1135.6956959795018</v>
      </c>
    </row>
    <row r="432" spans="1:3" ht="12.75">
      <c r="A432" s="35"/>
      <c r="B432" s="15" t="s">
        <v>21</v>
      </c>
      <c r="C432" s="27">
        <v>1150.4043170482273</v>
      </c>
    </row>
    <row r="433" spans="1:3" ht="12.75">
      <c r="A433" s="35"/>
      <c r="B433" s="15" t="s">
        <v>22</v>
      </c>
      <c r="C433" s="27">
        <v>1157.0315854765315</v>
      </c>
    </row>
    <row r="434" spans="1:3" ht="12.75">
      <c r="A434" s="35"/>
      <c r="B434" s="15" t="s">
        <v>23</v>
      </c>
      <c r="C434" s="27">
        <v>1173.322921283831</v>
      </c>
    </row>
    <row r="435" spans="1:3" ht="12.75">
      <c r="A435" s="35"/>
      <c r="B435" s="15" t="s">
        <v>24</v>
      </c>
      <c r="C435" s="27">
        <v>1202.5332360526343</v>
      </c>
    </row>
    <row r="436" spans="1:3" ht="12.75">
      <c r="A436" s="35"/>
      <c r="B436" s="15" t="s">
        <v>25</v>
      </c>
      <c r="C436" s="27">
        <v>1285.6956677225764</v>
      </c>
    </row>
    <row r="437" spans="1:3" ht="12.75">
      <c r="A437" s="35"/>
      <c r="B437" s="15" t="s">
        <v>26</v>
      </c>
      <c r="C437" s="27">
        <v>1335.3079025137035</v>
      </c>
    </row>
    <row r="438" spans="1:3" ht="12.75">
      <c r="A438" s="35"/>
      <c r="B438" s="15" t="s">
        <v>27</v>
      </c>
      <c r="C438" s="27">
        <v>1271.719681391495</v>
      </c>
    </row>
    <row r="439" spans="1:3" ht="12.75">
      <c r="A439" s="35"/>
      <c r="B439" s="15" t="s">
        <v>28</v>
      </c>
      <c r="C439" s="27">
        <v>1165.9630181178832</v>
      </c>
    </row>
    <row r="440" spans="1:3" ht="12.75">
      <c r="A440" s="35"/>
      <c r="B440" s="15" t="s">
        <v>29</v>
      </c>
      <c r="C440" s="27">
        <v>1076.8723969677699</v>
      </c>
    </row>
    <row r="441" spans="1:3" ht="12.75">
      <c r="A441" s="34">
        <v>40987</v>
      </c>
      <c r="B441" s="15" t="s">
        <v>6</v>
      </c>
      <c r="C441" s="27">
        <v>996.8194684591247</v>
      </c>
    </row>
    <row r="442" spans="1:3" ht="12.75">
      <c r="A442" s="35"/>
      <c r="B442" s="15" t="s">
        <v>7</v>
      </c>
      <c r="C442" s="27">
        <v>951.7931915677524</v>
      </c>
    </row>
    <row r="443" spans="1:3" ht="12.75">
      <c r="A443" s="35"/>
      <c r="B443" s="15" t="s">
        <v>8</v>
      </c>
      <c r="C443" s="27">
        <v>933.7122136532315</v>
      </c>
    </row>
    <row r="444" spans="1:3" ht="12.75">
      <c r="A444" s="35"/>
      <c r="B444" s="15" t="s">
        <v>9</v>
      </c>
      <c r="C444" s="27">
        <v>937.4760547099816</v>
      </c>
    </row>
    <row r="445" spans="1:3" ht="12.75">
      <c r="A445" s="35"/>
      <c r="B445" s="15" t="s">
        <v>10</v>
      </c>
      <c r="C445" s="27">
        <v>969.7735021137419</v>
      </c>
    </row>
    <row r="446" spans="1:3" ht="12.75">
      <c r="A446" s="35"/>
      <c r="B446" s="15" t="s">
        <v>11</v>
      </c>
      <c r="C446" s="27">
        <v>1059.3562748433408</v>
      </c>
    </row>
    <row r="447" spans="1:3" ht="12.75">
      <c r="A447" s="35"/>
      <c r="B447" s="15" t="s">
        <v>12</v>
      </c>
      <c r="C447" s="27">
        <v>1195.4585570975248</v>
      </c>
    </row>
    <row r="448" spans="1:3" ht="12.75">
      <c r="A448" s="35"/>
      <c r="B448" s="15" t="s">
        <v>13</v>
      </c>
      <c r="C448" s="27">
        <v>1346.2526825256793</v>
      </c>
    </row>
    <row r="449" spans="1:3" ht="12.75">
      <c r="A449" s="35"/>
      <c r="B449" s="15" t="s">
        <v>14</v>
      </c>
      <c r="C449" s="27">
        <v>1478.3841963544658</v>
      </c>
    </row>
    <row r="450" spans="1:3" ht="12.75">
      <c r="A450" s="35"/>
      <c r="B450" s="15" t="s">
        <v>15</v>
      </c>
      <c r="C450" s="27">
        <v>1496.5099153216672</v>
      </c>
    </row>
    <row r="451" spans="1:3" ht="12.75">
      <c r="A451" s="35"/>
      <c r="B451" s="15" t="s">
        <v>16</v>
      </c>
      <c r="C451" s="27">
        <v>1451.757677377963</v>
      </c>
    </row>
    <row r="452" spans="1:3" ht="12.75">
      <c r="A452" s="35"/>
      <c r="B452" s="15" t="s">
        <v>17</v>
      </c>
      <c r="C452" s="27">
        <v>1395.3112467898845</v>
      </c>
    </row>
    <row r="453" spans="1:3" ht="12.75">
      <c r="A453" s="35"/>
      <c r="B453" s="15" t="s">
        <v>18</v>
      </c>
      <c r="C453" s="27">
        <v>1362.3035351748208</v>
      </c>
    </row>
    <row r="454" spans="1:3" ht="12.75">
      <c r="A454" s="35"/>
      <c r="B454" s="15" t="s">
        <v>19</v>
      </c>
      <c r="C454" s="27">
        <v>1419.0240047105674</v>
      </c>
    </row>
    <row r="455" spans="1:3" ht="12.75">
      <c r="A455" s="35"/>
      <c r="B455" s="15" t="s">
        <v>20</v>
      </c>
      <c r="C455" s="27">
        <v>1382.2804151966793</v>
      </c>
    </row>
    <row r="456" spans="1:3" ht="12.75">
      <c r="A456" s="35"/>
      <c r="B456" s="15" t="s">
        <v>21</v>
      </c>
      <c r="C456" s="27">
        <v>1321.421398287983</v>
      </c>
    </row>
    <row r="457" spans="1:3" ht="12.75">
      <c r="A457" s="35"/>
      <c r="B457" s="15" t="s">
        <v>22</v>
      </c>
      <c r="C457" s="27">
        <v>1273.3023961300687</v>
      </c>
    </row>
    <row r="458" spans="1:3" ht="12.75">
      <c r="A458" s="35"/>
      <c r="B458" s="15" t="s">
        <v>23</v>
      </c>
      <c r="C458" s="27">
        <v>1296.948042471731</v>
      </c>
    </row>
    <row r="459" spans="1:3" ht="12.75">
      <c r="A459" s="35"/>
      <c r="B459" s="15" t="s">
        <v>24</v>
      </c>
      <c r="C459" s="27">
        <v>1332.903070932125</v>
      </c>
    </row>
    <row r="460" spans="1:3" ht="12.75">
      <c r="A460" s="35"/>
      <c r="B460" s="15" t="s">
        <v>25</v>
      </c>
      <c r="C460" s="27">
        <v>1401.1946952173748</v>
      </c>
    </row>
    <row r="461" spans="1:3" ht="12.75">
      <c r="A461" s="35"/>
      <c r="B461" s="15" t="s">
        <v>26</v>
      </c>
      <c r="C461" s="27">
        <v>1432.1890594618148</v>
      </c>
    </row>
    <row r="462" spans="1:3" ht="12.75">
      <c r="A462" s="35"/>
      <c r="B462" s="15" t="s">
        <v>27</v>
      </c>
      <c r="C462" s="27">
        <v>1372.034714132837</v>
      </c>
    </row>
    <row r="463" spans="1:3" ht="12.75">
      <c r="A463" s="35"/>
      <c r="B463" s="15" t="s">
        <v>28</v>
      </c>
      <c r="C463" s="27">
        <v>1277.1445340290097</v>
      </c>
    </row>
    <row r="464" spans="1:3" ht="12.75">
      <c r="A464" s="35"/>
      <c r="B464" s="15" t="s">
        <v>29</v>
      </c>
      <c r="C464" s="27">
        <v>1136.6911844016436</v>
      </c>
    </row>
    <row r="465" spans="1:3" ht="12.75">
      <c r="A465" s="34">
        <v>40988</v>
      </c>
      <c r="B465" s="15" t="s">
        <v>6</v>
      </c>
      <c r="C465" s="27">
        <v>1024.9336274372552</v>
      </c>
    </row>
    <row r="466" spans="1:3" ht="12.75">
      <c r="A466" s="35"/>
      <c r="B466" s="15" t="s">
        <v>7</v>
      </c>
      <c r="C466" s="27">
        <v>973.4143052756204</v>
      </c>
    </row>
    <row r="467" spans="1:3" ht="12.75">
      <c r="A467" s="35"/>
      <c r="B467" s="15" t="s">
        <v>8</v>
      </c>
      <c r="C467" s="27">
        <v>953.9463547280031</v>
      </c>
    </row>
    <row r="468" spans="1:3" ht="12.75">
      <c r="A468" s="35"/>
      <c r="B468" s="15" t="s">
        <v>9</v>
      </c>
      <c r="C468" s="27">
        <v>950.8704073562164</v>
      </c>
    </row>
    <row r="469" spans="1:3" ht="12.75">
      <c r="A469" s="35"/>
      <c r="B469" s="15" t="s">
        <v>10</v>
      </c>
      <c r="C469" s="27">
        <v>1004.4869663622511</v>
      </c>
    </row>
    <row r="470" spans="1:3" ht="12.75">
      <c r="A470" s="35"/>
      <c r="B470" s="15" t="s">
        <v>11</v>
      </c>
      <c r="C470" s="27">
        <v>1096.0607159361336</v>
      </c>
    </row>
    <row r="471" spans="1:3" ht="12.75">
      <c r="A471" s="35"/>
      <c r="B471" s="15" t="s">
        <v>12</v>
      </c>
      <c r="C471" s="27">
        <v>1209.7812865868807</v>
      </c>
    </row>
    <row r="472" spans="1:3" ht="12.75">
      <c r="A472" s="35"/>
      <c r="B472" s="15" t="s">
        <v>13</v>
      </c>
      <c r="C472" s="27">
        <v>1366.0114499157203</v>
      </c>
    </row>
    <row r="473" spans="1:3" ht="12.75">
      <c r="A473" s="35"/>
      <c r="B473" s="15" t="s">
        <v>14</v>
      </c>
      <c r="C473" s="27">
        <v>1529.8028511475695</v>
      </c>
    </row>
    <row r="474" spans="1:3" ht="12.75">
      <c r="A474" s="35"/>
      <c r="B474" s="15" t="s">
        <v>15</v>
      </c>
      <c r="C474" s="27">
        <v>1584.1632301544182</v>
      </c>
    </row>
    <row r="475" spans="1:3" ht="12.75">
      <c r="A475" s="35"/>
      <c r="B475" s="15" t="s">
        <v>16</v>
      </c>
      <c r="C475" s="27">
        <v>1561.3732564452712</v>
      </c>
    </row>
    <row r="476" spans="1:3" ht="12.75">
      <c r="A476" s="35"/>
      <c r="B476" s="15" t="s">
        <v>17</v>
      </c>
      <c r="C476" s="27">
        <v>1503.3720742765443</v>
      </c>
    </row>
    <row r="477" spans="1:3" ht="12.75">
      <c r="A477" s="35"/>
      <c r="B477" s="15" t="s">
        <v>18</v>
      </c>
      <c r="C477" s="27">
        <v>1431.7248710402541</v>
      </c>
    </row>
    <row r="478" spans="1:3" ht="12.75">
      <c r="A478" s="35"/>
      <c r="B478" s="15" t="s">
        <v>19</v>
      </c>
      <c r="C478" s="27">
        <v>1459.4083973863344</v>
      </c>
    </row>
    <row r="479" spans="1:3" ht="12.75">
      <c r="A479" s="35"/>
      <c r="B479" s="15" t="s">
        <v>20</v>
      </c>
      <c r="C479" s="27">
        <v>1394.690464683942</v>
      </c>
    </row>
    <row r="480" spans="1:3" ht="12.75">
      <c r="A480" s="35"/>
      <c r="B480" s="15" t="s">
        <v>21</v>
      </c>
      <c r="C480" s="27">
        <v>1347.3712088426926</v>
      </c>
    </row>
    <row r="481" spans="1:3" ht="12.75">
      <c r="A481" s="35"/>
      <c r="B481" s="15" t="s">
        <v>22</v>
      </c>
      <c r="C481" s="27">
        <v>1325.6717982926336</v>
      </c>
    </row>
    <row r="482" spans="1:3" ht="12.75">
      <c r="A482" s="35"/>
      <c r="B482" s="15" t="s">
        <v>23</v>
      </c>
      <c r="C482" s="27">
        <v>1303.0496035310389</v>
      </c>
    </row>
    <row r="483" spans="1:3" ht="12.75">
      <c r="A483" s="35"/>
      <c r="B483" s="15" t="s">
        <v>24</v>
      </c>
      <c r="C483" s="27">
        <v>1321.2592119720161</v>
      </c>
    </row>
    <row r="484" spans="1:3" ht="12.75">
      <c r="A484" s="35"/>
      <c r="B484" s="15" t="s">
        <v>25</v>
      </c>
      <c r="C484" s="27">
        <v>1401.1667320594495</v>
      </c>
    </row>
    <row r="485" spans="1:3" ht="12.75">
      <c r="A485" s="35"/>
      <c r="B485" s="15" t="s">
        <v>26</v>
      </c>
      <c r="C485" s="27">
        <v>1430.9754584078553</v>
      </c>
    </row>
    <row r="486" spans="1:3" ht="12.75">
      <c r="A486" s="35"/>
      <c r="B486" s="15" t="s">
        <v>27</v>
      </c>
      <c r="C486" s="27">
        <v>1406.6307331180597</v>
      </c>
    </row>
    <row r="487" spans="1:3" ht="12.75">
      <c r="A487" s="35"/>
      <c r="B487" s="15" t="s">
        <v>28</v>
      </c>
      <c r="C487" s="27">
        <v>1263.6551066458285</v>
      </c>
    </row>
    <row r="488" spans="1:3" ht="12.75">
      <c r="A488" s="35"/>
      <c r="B488" s="15" t="s">
        <v>29</v>
      </c>
      <c r="C488" s="27">
        <v>1129.8681738678624</v>
      </c>
    </row>
    <row r="489" spans="1:3" ht="12.75">
      <c r="A489" s="34">
        <v>40989</v>
      </c>
      <c r="B489" s="15" t="s">
        <v>6</v>
      </c>
      <c r="C489" s="27">
        <v>1036.6501906079698</v>
      </c>
    </row>
    <row r="490" spans="1:3" ht="12.75">
      <c r="A490" s="35"/>
      <c r="B490" s="15" t="s">
        <v>7</v>
      </c>
      <c r="C490" s="27">
        <v>969.533018955584</v>
      </c>
    </row>
    <row r="491" spans="1:3" ht="12.75">
      <c r="A491" s="35"/>
      <c r="B491" s="15" t="s">
        <v>8</v>
      </c>
      <c r="C491" s="27">
        <v>964.0186842127083</v>
      </c>
    </row>
    <row r="492" spans="1:3" ht="12.75">
      <c r="A492" s="35"/>
      <c r="B492" s="15" t="s">
        <v>9</v>
      </c>
      <c r="C492" s="27">
        <v>964.8855421083937</v>
      </c>
    </row>
    <row r="493" spans="1:3" ht="12.75">
      <c r="A493" s="35"/>
      <c r="B493" s="15" t="s">
        <v>10</v>
      </c>
      <c r="C493" s="27">
        <v>1023.5075063830632</v>
      </c>
    </row>
    <row r="494" spans="1:3" ht="12.75">
      <c r="A494" s="35"/>
      <c r="B494" s="15" t="s">
        <v>11</v>
      </c>
      <c r="C494" s="27">
        <v>1101.4855685736486</v>
      </c>
    </row>
    <row r="495" spans="1:3" ht="12.75">
      <c r="A495" s="35"/>
      <c r="B495" s="15" t="s">
        <v>12</v>
      </c>
      <c r="C495" s="27">
        <v>1222.470967653397</v>
      </c>
    </row>
    <row r="496" spans="1:3" ht="12.75">
      <c r="A496" s="35"/>
      <c r="B496" s="15" t="s">
        <v>13</v>
      </c>
      <c r="C496" s="27">
        <v>1375.9998899266493</v>
      </c>
    </row>
    <row r="497" spans="1:3" ht="12.75">
      <c r="A497" s="35"/>
      <c r="B497" s="15" t="s">
        <v>14</v>
      </c>
      <c r="C497" s="27">
        <v>1520.4911195584334</v>
      </c>
    </row>
    <row r="498" spans="1:3" ht="12.75">
      <c r="A498" s="35"/>
      <c r="B498" s="15" t="s">
        <v>15</v>
      </c>
      <c r="C498" s="27">
        <v>1557.3857101251187</v>
      </c>
    </row>
    <row r="499" spans="1:3" ht="12.75">
      <c r="A499" s="35"/>
      <c r="B499" s="15" t="s">
        <v>16</v>
      </c>
      <c r="C499" s="27">
        <v>1505.2400132259563</v>
      </c>
    </row>
    <row r="500" spans="1:3" ht="12.75">
      <c r="A500" s="35"/>
      <c r="B500" s="15" t="s">
        <v>17</v>
      </c>
      <c r="C500" s="27">
        <v>1448.2007636898609</v>
      </c>
    </row>
    <row r="501" spans="1:3" ht="12.75">
      <c r="A501" s="35"/>
      <c r="B501" s="15" t="s">
        <v>18</v>
      </c>
      <c r="C501" s="27">
        <v>1437.2671689410554</v>
      </c>
    </row>
    <row r="502" spans="1:3" ht="12.75">
      <c r="A502" s="35"/>
      <c r="B502" s="15" t="s">
        <v>19</v>
      </c>
      <c r="C502" s="27">
        <v>1445.303780528796</v>
      </c>
    </row>
    <row r="503" spans="1:3" ht="12.75">
      <c r="A503" s="35"/>
      <c r="B503" s="15" t="s">
        <v>20</v>
      </c>
      <c r="C503" s="27">
        <v>1419.482600500543</v>
      </c>
    </row>
    <row r="504" spans="1:3" ht="12.75">
      <c r="A504" s="35"/>
      <c r="B504" s="15" t="s">
        <v>21</v>
      </c>
      <c r="C504" s="27">
        <v>1359.0094751712165</v>
      </c>
    </row>
    <row r="505" spans="1:3" ht="12.75">
      <c r="A505" s="35"/>
      <c r="B505" s="15" t="s">
        <v>22</v>
      </c>
      <c r="C505" s="27">
        <v>1327.2880688207179</v>
      </c>
    </row>
    <row r="506" spans="1:3" ht="12.75">
      <c r="A506" s="35"/>
      <c r="B506" s="15" t="s">
        <v>23</v>
      </c>
      <c r="C506" s="27">
        <v>1344.463040418458</v>
      </c>
    </row>
    <row r="507" spans="1:3" ht="12.75">
      <c r="A507" s="35"/>
      <c r="B507" s="15" t="s">
        <v>24</v>
      </c>
      <c r="C507" s="27">
        <v>1322.3162193415938</v>
      </c>
    </row>
    <row r="508" spans="1:3" ht="12.75">
      <c r="A508" s="35"/>
      <c r="B508" s="15" t="s">
        <v>25</v>
      </c>
      <c r="C508" s="27">
        <v>1380.6082183527442</v>
      </c>
    </row>
    <row r="509" spans="1:3" ht="12.75">
      <c r="A509" s="35"/>
      <c r="B509" s="15" t="s">
        <v>26</v>
      </c>
      <c r="C509" s="27">
        <v>1432.7651005150767</v>
      </c>
    </row>
    <row r="510" spans="1:3" ht="12.75">
      <c r="A510" s="35"/>
      <c r="B510" s="15" t="s">
        <v>27</v>
      </c>
      <c r="C510" s="27">
        <v>1386.446925727554</v>
      </c>
    </row>
    <row r="511" spans="1:3" ht="12.75">
      <c r="A511" s="35"/>
      <c r="B511" s="15" t="s">
        <v>28</v>
      </c>
      <c r="C511" s="27">
        <v>1290.3207740434268</v>
      </c>
    </row>
    <row r="512" spans="1:3" ht="12.75">
      <c r="A512" s="35"/>
      <c r="B512" s="15" t="s">
        <v>29</v>
      </c>
      <c r="C512" s="27">
        <v>1137.888007560848</v>
      </c>
    </row>
    <row r="513" spans="1:3" ht="12.75">
      <c r="A513" s="34">
        <v>40990</v>
      </c>
      <c r="B513" s="15" t="s">
        <v>6</v>
      </c>
      <c r="C513" s="27">
        <v>1035.1234021852467</v>
      </c>
    </row>
    <row r="514" spans="1:3" ht="12.75">
      <c r="A514" s="35"/>
      <c r="B514" s="15" t="s">
        <v>7</v>
      </c>
      <c r="C514" s="27">
        <v>976.1658800154732</v>
      </c>
    </row>
    <row r="515" spans="1:3" ht="12.75">
      <c r="A515" s="35"/>
      <c r="B515" s="15" t="s">
        <v>8</v>
      </c>
      <c r="C515" s="27">
        <v>994.7278242463096</v>
      </c>
    </row>
    <row r="516" spans="1:3" ht="12.75">
      <c r="A516" s="35"/>
      <c r="B516" s="15" t="s">
        <v>9</v>
      </c>
      <c r="C516" s="27">
        <v>975.1368358038209</v>
      </c>
    </row>
    <row r="517" spans="1:3" ht="12.75">
      <c r="A517" s="35"/>
      <c r="B517" s="15" t="s">
        <v>10</v>
      </c>
      <c r="C517" s="27">
        <v>1000.3316410945465</v>
      </c>
    </row>
    <row r="518" spans="1:3" ht="12.75">
      <c r="A518" s="35"/>
      <c r="B518" s="15" t="s">
        <v>11</v>
      </c>
      <c r="C518" s="27">
        <v>1079.568045391772</v>
      </c>
    </row>
    <row r="519" spans="1:3" ht="12.75">
      <c r="A519" s="35"/>
      <c r="B519" s="15" t="s">
        <v>12</v>
      </c>
      <c r="C519" s="27">
        <v>1212.4825276424679</v>
      </c>
    </row>
    <row r="520" spans="1:3" ht="12.75">
      <c r="A520" s="35"/>
      <c r="B520" s="15" t="s">
        <v>13</v>
      </c>
      <c r="C520" s="27">
        <v>1378.4103141398132</v>
      </c>
    </row>
    <row r="521" spans="1:3" ht="12.75">
      <c r="A521" s="35"/>
      <c r="B521" s="15" t="s">
        <v>14</v>
      </c>
      <c r="C521" s="27">
        <v>1510.1838995471553</v>
      </c>
    </row>
    <row r="522" spans="1:3" ht="12.75">
      <c r="A522" s="35"/>
      <c r="B522" s="15" t="s">
        <v>15</v>
      </c>
      <c r="C522" s="27">
        <v>1538.5161711571036</v>
      </c>
    </row>
    <row r="523" spans="1:3" ht="12.75">
      <c r="A523" s="35"/>
      <c r="B523" s="15" t="s">
        <v>16</v>
      </c>
      <c r="C523" s="27">
        <v>1513.5450711297804</v>
      </c>
    </row>
    <row r="524" spans="1:3" ht="12.75">
      <c r="A524" s="35"/>
      <c r="B524" s="15" t="s">
        <v>17</v>
      </c>
      <c r="C524" s="27">
        <v>1437.0882047303332</v>
      </c>
    </row>
    <row r="525" spans="1:3" ht="12.75">
      <c r="A525" s="35"/>
      <c r="B525" s="15" t="s">
        <v>18</v>
      </c>
      <c r="C525" s="27">
        <v>1420.7073868176726</v>
      </c>
    </row>
    <row r="526" spans="1:3" ht="12.75">
      <c r="A526" s="35"/>
      <c r="B526" s="15" t="s">
        <v>19</v>
      </c>
      <c r="C526" s="27">
        <v>1411.8933994396075</v>
      </c>
    </row>
    <row r="527" spans="1:3" ht="12.75">
      <c r="A527" s="35"/>
      <c r="B527" s="15" t="s">
        <v>20</v>
      </c>
      <c r="C527" s="27">
        <v>1398.124340477173</v>
      </c>
    </row>
    <row r="528" spans="1:3" ht="12.75">
      <c r="A528" s="35"/>
      <c r="B528" s="15" t="s">
        <v>21</v>
      </c>
      <c r="C528" s="27">
        <v>1362.320313069576</v>
      </c>
    </row>
    <row r="529" spans="1:3" ht="12.75">
      <c r="A529" s="35"/>
      <c r="B529" s="15" t="s">
        <v>22</v>
      </c>
      <c r="C529" s="27">
        <v>1337.3100646211576</v>
      </c>
    </row>
    <row r="530" spans="1:3" ht="12.75">
      <c r="A530" s="35"/>
      <c r="B530" s="15" t="s">
        <v>23</v>
      </c>
      <c r="C530" s="27">
        <v>1320.5433551291276</v>
      </c>
    </row>
    <row r="531" spans="1:3" ht="12.75">
      <c r="A531" s="35"/>
      <c r="B531" s="15" t="s">
        <v>24</v>
      </c>
      <c r="C531" s="27">
        <v>1352.8016541117925</v>
      </c>
    </row>
    <row r="532" spans="1:3" ht="12.75">
      <c r="A532" s="35"/>
      <c r="B532" s="15" t="s">
        <v>25</v>
      </c>
      <c r="C532" s="27">
        <v>1398.2641562668</v>
      </c>
    </row>
    <row r="533" spans="1:3" ht="12.75">
      <c r="A533" s="35"/>
      <c r="B533" s="15" t="s">
        <v>26</v>
      </c>
      <c r="C533" s="27">
        <v>1460.4989605454223</v>
      </c>
    </row>
    <row r="534" spans="1:3" ht="12.75">
      <c r="A534" s="35"/>
      <c r="B534" s="15" t="s">
        <v>27</v>
      </c>
      <c r="C534" s="27">
        <v>1380.9381836162631</v>
      </c>
    </row>
    <row r="535" spans="1:3" ht="12.75">
      <c r="A535" s="35"/>
      <c r="B535" s="15" t="s">
        <v>28</v>
      </c>
      <c r="C535" s="27">
        <v>1256.6251687433999</v>
      </c>
    </row>
    <row r="536" spans="1:3" ht="12.75">
      <c r="A536" s="35"/>
      <c r="B536" s="15" t="s">
        <v>29</v>
      </c>
      <c r="C536" s="27">
        <v>1127.250822286051</v>
      </c>
    </row>
    <row r="537" spans="1:3" ht="12.75">
      <c r="A537" s="34">
        <v>40991</v>
      </c>
      <c r="B537" s="15" t="s">
        <v>6</v>
      </c>
      <c r="C537" s="27">
        <v>1022.2267937500828</v>
      </c>
    </row>
    <row r="538" spans="1:3" ht="12.75">
      <c r="A538" s="35"/>
      <c r="B538" s="15" t="s">
        <v>7</v>
      </c>
      <c r="C538" s="27">
        <v>977.2732210693163</v>
      </c>
    </row>
    <row r="539" spans="1:3" ht="12.75">
      <c r="A539" s="35"/>
      <c r="B539" s="15" t="s">
        <v>8</v>
      </c>
      <c r="C539" s="27">
        <v>965.0589136875305</v>
      </c>
    </row>
    <row r="540" spans="1:3" ht="12.75">
      <c r="A540" s="35"/>
      <c r="B540" s="15" t="s">
        <v>9</v>
      </c>
      <c r="C540" s="27">
        <v>955.3668831506101</v>
      </c>
    </row>
    <row r="541" spans="1:3" ht="12.75">
      <c r="A541" s="35"/>
      <c r="B541" s="15" t="s">
        <v>10</v>
      </c>
      <c r="C541" s="27">
        <v>995.2759021416463</v>
      </c>
    </row>
    <row r="542" spans="1:3" ht="12.75">
      <c r="A542" s="35"/>
      <c r="B542" s="15" t="s">
        <v>11</v>
      </c>
      <c r="C542" s="27">
        <v>1086.9838748735706</v>
      </c>
    </row>
    <row r="543" spans="1:3" ht="12.75">
      <c r="A543" s="35"/>
      <c r="B543" s="15" t="s">
        <v>12</v>
      </c>
      <c r="C543" s="27">
        <v>1208.7578350068136</v>
      </c>
    </row>
    <row r="544" spans="1:3" ht="12.75">
      <c r="A544" s="35"/>
      <c r="B544" s="15" t="s">
        <v>13</v>
      </c>
      <c r="C544" s="27">
        <v>1344.0715562075031</v>
      </c>
    </row>
    <row r="545" spans="1:3" ht="12.75">
      <c r="A545" s="35"/>
      <c r="B545" s="15" t="s">
        <v>14</v>
      </c>
      <c r="C545" s="27">
        <v>1482.673744780212</v>
      </c>
    </row>
    <row r="546" spans="1:3" ht="12.75">
      <c r="A546" s="35"/>
      <c r="B546" s="15" t="s">
        <v>15</v>
      </c>
      <c r="C546" s="27">
        <v>1473.3340500331506</v>
      </c>
    </row>
    <row r="547" spans="1:3" ht="12.75">
      <c r="A547" s="35"/>
      <c r="B547" s="15" t="s">
        <v>16</v>
      </c>
      <c r="C547" s="27">
        <v>1438.8722542059693</v>
      </c>
    </row>
    <row r="548" spans="1:3" ht="12.75">
      <c r="A548" s="35"/>
      <c r="B548" s="15" t="s">
        <v>17</v>
      </c>
      <c r="C548" s="27">
        <v>1381.329667827218</v>
      </c>
    </row>
    <row r="549" spans="1:3" ht="12.75">
      <c r="A549" s="35"/>
      <c r="B549" s="15" t="s">
        <v>18</v>
      </c>
      <c r="C549" s="27">
        <v>1356.1740109575876</v>
      </c>
    </row>
    <row r="550" spans="1:3" ht="12.75">
      <c r="A550" s="35"/>
      <c r="B550" s="15" t="s">
        <v>19</v>
      </c>
      <c r="C550" s="27">
        <v>1381.2122225639314</v>
      </c>
    </row>
    <row r="551" spans="1:3" ht="12.75">
      <c r="A551" s="35"/>
      <c r="B551" s="15" t="s">
        <v>20</v>
      </c>
      <c r="C551" s="27">
        <v>1354.6919635875452</v>
      </c>
    </row>
    <row r="552" spans="1:3" ht="12.75">
      <c r="A552" s="35"/>
      <c r="B552" s="15" t="s">
        <v>21</v>
      </c>
      <c r="C552" s="27">
        <v>1308.4576782737981</v>
      </c>
    </row>
    <row r="553" spans="1:3" ht="12.75">
      <c r="A553" s="35"/>
      <c r="B553" s="15" t="s">
        <v>22</v>
      </c>
      <c r="C553" s="27">
        <v>1303.0272330046985</v>
      </c>
    </row>
    <row r="554" spans="1:3" ht="12.75">
      <c r="A554" s="35"/>
      <c r="B554" s="15" t="s">
        <v>23</v>
      </c>
      <c r="C554" s="27">
        <v>1290.5892203595101</v>
      </c>
    </row>
    <row r="555" spans="1:3" ht="12.75">
      <c r="A555" s="35"/>
      <c r="B555" s="15" t="s">
        <v>24</v>
      </c>
      <c r="C555" s="27">
        <v>1305.2195445860445</v>
      </c>
    </row>
    <row r="556" spans="1:3" ht="12.75">
      <c r="A556" s="35"/>
      <c r="B556" s="15" t="s">
        <v>25</v>
      </c>
      <c r="C556" s="27">
        <v>1366.755269916534</v>
      </c>
    </row>
    <row r="557" spans="1:3" ht="12.75">
      <c r="A557" s="35"/>
      <c r="B557" s="15" t="s">
        <v>26</v>
      </c>
      <c r="C557" s="27">
        <v>1407.4472573294795</v>
      </c>
    </row>
    <row r="558" spans="1:3" ht="12.75">
      <c r="A558" s="35"/>
      <c r="B558" s="15" t="s">
        <v>27</v>
      </c>
      <c r="C558" s="27">
        <v>1342.712546732332</v>
      </c>
    </row>
    <row r="559" spans="1:3" ht="12.75">
      <c r="A559" s="35"/>
      <c r="B559" s="15" t="s">
        <v>28</v>
      </c>
      <c r="C559" s="27">
        <v>1229.1821255554773</v>
      </c>
    </row>
    <row r="560" spans="1:3" ht="12.75">
      <c r="A560" s="35"/>
      <c r="B560" s="15" t="s">
        <v>29</v>
      </c>
      <c r="C560" s="27">
        <v>1110.3554822675644</v>
      </c>
    </row>
    <row r="561" spans="1:3" ht="12.75">
      <c r="A561" s="34">
        <v>40992</v>
      </c>
      <c r="B561" s="15" t="s">
        <v>6</v>
      </c>
      <c r="C561" s="27">
        <v>1012.2215758443983</v>
      </c>
    </row>
    <row r="562" spans="1:3" ht="12.75">
      <c r="A562" s="35"/>
      <c r="B562" s="15" t="s">
        <v>7</v>
      </c>
      <c r="C562" s="27">
        <v>964.3822052657376</v>
      </c>
    </row>
    <row r="563" spans="1:3" ht="12.75">
      <c r="A563" s="35"/>
      <c r="B563" s="15" t="s">
        <v>8</v>
      </c>
      <c r="C563" s="27">
        <v>952.7047905161184</v>
      </c>
    </row>
    <row r="564" spans="1:3" ht="12.75">
      <c r="A564" s="35"/>
      <c r="B564" s="15" t="s">
        <v>9</v>
      </c>
      <c r="C564" s="27">
        <v>944.897476823365</v>
      </c>
    </row>
    <row r="565" spans="1:3" ht="12.75">
      <c r="A565" s="35"/>
      <c r="B565" s="15" t="s">
        <v>10</v>
      </c>
      <c r="C565" s="27">
        <v>981.4285463370209</v>
      </c>
    </row>
    <row r="566" spans="1:3" ht="12.75">
      <c r="A566" s="35"/>
      <c r="B566" s="15" t="s">
        <v>11</v>
      </c>
      <c r="C566" s="27">
        <v>1046.1408864078282</v>
      </c>
    </row>
    <row r="567" spans="1:3" ht="12.75">
      <c r="A567" s="35"/>
      <c r="B567" s="15" t="s">
        <v>12</v>
      </c>
      <c r="C567" s="27">
        <v>1117.625903328151</v>
      </c>
    </row>
    <row r="568" spans="1:3" ht="12.75">
      <c r="A568" s="35"/>
      <c r="B568" s="15" t="s">
        <v>13</v>
      </c>
      <c r="C568" s="27">
        <v>1182.3606139252986</v>
      </c>
    </row>
    <row r="569" spans="1:3" ht="12.75">
      <c r="A569" s="35"/>
      <c r="B569" s="15" t="s">
        <v>14</v>
      </c>
      <c r="C569" s="27">
        <v>1262.6708034868568</v>
      </c>
    </row>
    <row r="570" spans="1:3" ht="12.75">
      <c r="A570" s="35"/>
      <c r="B570" s="15" t="s">
        <v>15</v>
      </c>
      <c r="C570" s="27">
        <v>1286.1151150914566</v>
      </c>
    </row>
    <row r="571" spans="1:3" ht="12.75">
      <c r="A571" s="35"/>
      <c r="B571" s="15" t="s">
        <v>16</v>
      </c>
      <c r="C571" s="27">
        <v>1275.9421182382202</v>
      </c>
    </row>
    <row r="572" spans="1:3" ht="12.75">
      <c r="A572" s="35"/>
      <c r="B572" s="15" t="s">
        <v>17</v>
      </c>
      <c r="C572" s="27">
        <v>1233.7736760868172</v>
      </c>
    </row>
    <row r="573" spans="1:3" ht="12.75">
      <c r="A573" s="35"/>
      <c r="B573" s="15" t="s">
        <v>18</v>
      </c>
      <c r="C573" s="27">
        <v>1203.1540181585767</v>
      </c>
    </row>
    <row r="574" spans="1:3" ht="12.75">
      <c r="A574" s="35"/>
      <c r="B574" s="15" t="s">
        <v>19</v>
      </c>
      <c r="C574" s="27">
        <v>1201.74467499914</v>
      </c>
    </row>
    <row r="575" spans="1:3" ht="12.75">
      <c r="A575" s="35"/>
      <c r="B575" s="15" t="s">
        <v>20</v>
      </c>
      <c r="C575" s="27">
        <v>1177.455876025195</v>
      </c>
    </row>
    <row r="576" spans="1:3" ht="12.75">
      <c r="A576" s="35"/>
      <c r="B576" s="15" t="s">
        <v>21</v>
      </c>
      <c r="C576" s="27">
        <v>1152.1939591554487</v>
      </c>
    </row>
    <row r="577" spans="1:3" ht="12.75">
      <c r="A577" s="35"/>
      <c r="B577" s="15" t="s">
        <v>22</v>
      </c>
      <c r="C577" s="27">
        <v>1154.2911959998487</v>
      </c>
    </row>
    <row r="578" spans="1:3" ht="12.75">
      <c r="A578" s="35"/>
      <c r="B578" s="15" t="s">
        <v>23</v>
      </c>
      <c r="C578" s="27">
        <v>1171.2760181236963</v>
      </c>
    </row>
    <row r="579" spans="1:3" ht="12.75">
      <c r="A579" s="35"/>
      <c r="B579" s="15" t="s">
        <v>24</v>
      </c>
      <c r="C579" s="27">
        <v>1185.0227065597903</v>
      </c>
    </row>
    <row r="580" spans="1:3" ht="12.75">
      <c r="A580" s="35"/>
      <c r="B580" s="15" t="s">
        <v>25</v>
      </c>
      <c r="C580" s="27">
        <v>1246.4801350480886</v>
      </c>
    </row>
    <row r="581" spans="1:3" ht="12.75">
      <c r="A581" s="35"/>
      <c r="B581" s="15" t="s">
        <v>26</v>
      </c>
      <c r="C581" s="27">
        <v>1312.4172614360255</v>
      </c>
    </row>
    <row r="582" spans="1:3" ht="12.75">
      <c r="A582" s="35"/>
      <c r="B582" s="15" t="s">
        <v>27</v>
      </c>
      <c r="C582" s="27">
        <v>1254.3545603198627</v>
      </c>
    </row>
    <row r="583" spans="1:3" ht="12.75">
      <c r="A583" s="35"/>
      <c r="B583" s="15" t="s">
        <v>28</v>
      </c>
      <c r="C583" s="27">
        <v>1157.1154749503073</v>
      </c>
    </row>
    <row r="584" spans="1:3" ht="12.75">
      <c r="A584" s="35"/>
      <c r="B584" s="15" t="s">
        <v>29</v>
      </c>
      <c r="C584" s="27">
        <v>1054.764724312001</v>
      </c>
    </row>
    <row r="585" spans="1:3" ht="12.75">
      <c r="A585" s="34">
        <v>40993</v>
      </c>
      <c r="B585" s="15" t="s">
        <v>6</v>
      </c>
      <c r="C585" s="27">
        <v>962.8666021061846</v>
      </c>
    </row>
    <row r="586" spans="1:3" ht="12.75">
      <c r="A586" s="35"/>
      <c r="B586" s="15" t="s">
        <v>7</v>
      </c>
      <c r="C586" s="27">
        <v>933.7233989164016</v>
      </c>
    </row>
    <row r="587" spans="1:3" ht="12.75">
      <c r="A587" s="35"/>
      <c r="B587" s="15" t="s">
        <v>8</v>
      </c>
      <c r="C587" s="27">
        <v>916.4589452133008</v>
      </c>
    </row>
    <row r="588" spans="1:3" ht="12.75">
      <c r="A588" s="35"/>
      <c r="B588" s="15" t="s">
        <v>9</v>
      </c>
      <c r="C588" s="27">
        <v>913.6905925786928</v>
      </c>
    </row>
    <row r="589" spans="1:3" ht="12.75">
      <c r="A589" s="35"/>
      <c r="B589" s="15" t="s">
        <v>10</v>
      </c>
      <c r="C589" s="27">
        <v>931.8946083880849</v>
      </c>
    </row>
    <row r="590" spans="1:3" ht="12.75">
      <c r="A590" s="35"/>
      <c r="B590" s="15" t="s">
        <v>11</v>
      </c>
      <c r="C590" s="27">
        <v>969.9245031665388</v>
      </c>
    </row>
    <row r="591" spans="1:3" ht="12.75">
      <c r="A591" s="35"/>
      <c r="B591" s="15" t="s">
        <v>12</v>
      </c>
      <c r="C591" s="27">
        <v>1044.2561695636607</v>
      </c>
    </row>
    <row r="592" spans="1:3" ht="12.75">
      <c r="A592" s="35"/>
      <c r="B592" s="15" t="s">
        <v>13</v>
      </c>
      <c r="C592" s="27">
        <v>1069.2104916962285</v>
      </c>
    </row>
    <row r="593" spans="1:3" ht="12.75">
      <c r="A593" s="35"/>
      <c r="B593" s="15" t="s">
        <v>14</v>
      </c>
      <c r="C593" s="27">
        <v>1125.9421464951456</v>
      </c>
    </row>
    <row r="594" spans="1:3" ht="12.75">
      <c r="A594" s="35"/>
      <c r="B594" s="15" t="s">
        <v>15</v>
      </c>
      <c r="C594" s="27">
        <v>1133.4810138718155</v>
      </c>
    </row>
    <row r="595" spans="1:3" ht="12.75">
      <c r="A595" s="35"/>
      <c r="B595" s="15" t="s">
        <v>16</v>
      </c>
      <c r="C595" s="27">
        <v>1117.4693096437693</v>
      </c>
    </row>
    <row r="596" spans="1:3" ht="12.75">
      <c r="A596" s="35"/>
      <c r="B596" s="15" t="s">
        <v>17</v>
      </c>
      <c r="C596" s="27">
        <v>1101.239492783906</v>
      </c>
    </row>
    <row r="597" spans="1:3" ht="12.75">
      <c r="A597" s="35"/>
      <c r="B597" s="15" t="s">
        <v>18</v>
      </c>
      <c r="C597" s="27">
        <v>1077.224732757629</v>
      </c>
    </row>
    <row r="598" spans="1:3" ht="12.75">
      <c r="A598" s="35"/>
      <c r="B598" s="15" t="s">
        <v>19</v>
      </c>
      <c r="C598" s="27">
        <v>1079.0143748648504</v>
      </c>
    </row>
    <row r="599" spans="1:3" ht="12.75">
      <c r="A599" s="35"/>
      <c r="B599" s="15" t="s">
        <v>20</v>
      </c>
      <c r="C599" s="27">
        <v>1071.9341032781558</v>
      </c>
    </row>
    <row r="600" spans="1:3" ht="12.75">
      <c r="A600" s="35"/>
      <c r="B600" s="15" t="s">
        <v>21</v>
      </c>
      <c r="C600" s="27">
        <v>1070.9665780139392</v>
      </c>
    </row>
    <row r="601" spans="1:3" ht="12.75">
      <c r="A601" s="35"/>
      <c r="B601" s="15" t="s">
        <v>22</v>
      </c>
      <c r="C601" s="27">
        <v>1076.4809127568153</v>
      </c>
    </row>
    <row r="602" spans="1:3" ht="12.75">
      <c r="A602" s="35"/>
      <c r="B602" s="15" t="s">
        <v>23</v>
      </c>
      <c r="C602" s="27">
        <v>1134.9966170313685</v>
      </c>
    </row>
    <row r="603" spans="1:3" ht="12.75">
      <c r="A603" s="35"/>
      <c r="B603" s="15" t="s">
        <v>24</v>
      </c>
      <c r="C603" s="27">
        <v>1158.849190741678</v>
      </c>
    </row>
    <row r="604" spans="1:3" ht="12.75">
      <c r="A604" s="35"/>
      <c r="B604" s="15" t="s">
        <v>25</v>
      </c>
      <c r="C604" s="27">
        <v>1223.6230497599208</v>
      </c>
    </row>
    <row r="605" spans="1:3" ht="12.75">
      <c r="A605" s="35"/>
      <c r="B605" s="15" t="s">
        <v>26</v>
      </c>
      <c r="C605" s="27">
        <v>1294.1349487844423</v>
      </c>
    </row>
    <row r="606" spans="1:3" ht="12.75">
      <c r="A606" s="35"/>
      <c r="B606" s="15" t="s">
        <v>27</v>
      </c>
      <c r="C606" s="27">
        <v>1250.361421368125</v>
      </c>
    </row>
    <row r="607" spans="1:3" ht="12.75">
      <c r="A607" s="35"/>
      <c r="B607" s="15" t="s">
        <v>28</v>
      </c>
      <c r="C607" s="27">
        <v>1148.0889675720098</v>
      </c>
    </row>
    <row r="608" spans="1:3" ht="12.75">
      <c r="A608" s="35"/>
      <c r="B608" s="15" t="s">
        <v>29</v>
      </c>
      <c r="C608" s="27">
        <v>1056.5711443139776</v>
      </c>
    </row>
    <row r="609" spans="1:3" ht="12.75">
      <c r="A609" s="34">
        <v>40994</v>
      </c>
      <c r="B609" s="15" t="s">
        <v>6</v>
      </c>
      <c r="C609" s="27">
        <v>968.2970473752843</v>
      </c>
    </row>
    <row r="610" spans="1:3" ht="12.75">
      <c r="A610" s="35"/>
      <c r="B610" s="15" t="s">
        <v>7</v>
      </c>
      <c r="C610" s="27">
        <v>917.0741346876581</v>
      </c>
    </row>
    <row r="611" spans="1:3" ht="12.75">
      <c r="A611" s="35"/>
      <c r="B611" s="15" t="s">
        <v>8</v>
      </c>
      <c r="C611" s="27">
        <v>904.4907136212579</v>
      </c>
    </row>
    <row r="612" spans="1:3" ht="12.75">
      <c r="A612" s="35"/>
      <c r="B612" s="15" t="s">
        <v>9</v>
      </c>
      <c r="C612" s="27">
        <v>905.3967199380388</v>
      </c>
    </row>
    <row r="613" spans="1:3" ht="12.75">
      <c r="A613" s="35"/>
      <c r="B613" s="15" t="s">
        <v>10</v>
      </c>
      <c r="C613" s="27">
        <v>946.7206747200968</v>
      </c>
    </row>
    <row r="614" spans="1:3" ht="12.75">
      <c r="A614" s="35"/>
      <c r="B614" s="15" t="s">
        <v>11</v>
      </c>
      <c r="C614" s="27">
        <v>1050.8890306235498</v>
      </c>
    </row>
    <row r="615" spans="1:3" ht="12.75">
      <c r="A615" s="35"/>
      <c r="B615" s="15" t="s">
        <v>12</v>
      </c>
      <c r="C615" s="27">
        <v>1188.165765510598</v>
      </c>
    </row>
    <row r="616" spans="1:3" ht="12.75">
      <c r="A616" s="35"/>
      <c r="B616" s="15" t="s">
        <v>13</v>
      </c>
      <c r="C616" s="27">
        <v>1358.4390267495396</v>
      </c>
    </row>
    <row r="617" spans="1:3" ht="12.75">
      <c r="A617" s="35"/>
      <c r="B617" s="15" t="s">
        <v>14</v>
      </c>
      <c r="C617" s="27">
        <v>1517.7339521869956</v>
      </c>
    </row>
    <row r="618" spans="1:3" ht="12.75">
      <c r="A618" s="35"/>
      <c r="B618" s="15" t="s">
        <v>15</v>
      </c>
      <c r="C618" s="27">
        <v>1584.2079712070988</v>
      </c>
    </row>
    <row r="619" spans="1:3" ht="12.75">
      <c r="A619" s="35"/>
      <c r="B619" s="15" t="s">
        <v>16</v>
      </c>
      <c r="C619" s="27">
        <v>1562.7714143415378</v>
      </c>
    </row>
    <row r="620" spans="1:3" ht="12.75">
      <c r="A620" s="35"/>
      <c r="B620" s="15" t="s">
        <v>17</v>
      </c>
      <c r="C620" s="27">
        <v>1513.1088458661452</v>
      </c>
    </row>
    <row r="621" spans="1:3" ht="12.75">
      <c r="A621" s="35"/>
      <c r="B621" s="15" t="s">
        <v>18</v>
      </c>
      <c r="C621" s="27">
        <v>1491.705844790095</v>
      </c>
    </row>
    <row r="622" spans="1:3" ht="12.75">
      <c r="A622" s="35"/>
      <c r="B622" s="15" t="s">
        <v>19</v>
      </c>
      <c r="C622" s="27">
        <v>1514.2217795515737</v>
      </c>
    </row>
    <row r="623" spans="1:3" ht="12.75">
      <c r="A623" s="35"/>
      <c r="B623" s="15" t="s">
        <v>20</v>
      </c>
      <c r="C623" s="27">
        <v>1484.4074605715828</v>
      </c>
    </row>
    <row r="624" spans="1:3" ht="12.75">
      <c r="A624" s="35"/>
      <c r="B624" s="15" t="s">
        <v>21</v>
      </c>
      <c r="C624" s="27">
        <v>1429.8345615645017</v>
      </c>
    </row>
    <row r="625" spans="1:3" ht="12.75">
      <c r="A625" s="35"/>
      <c r="B625" s="15" t="s">
        <v>22</v>
      </c>
      <c r="C625" s="27">
        <v>1422.2006194508856</v>
      </c>
    </row>
    <row r="626" spans="1:3" ht="12.75">
      <c r="A626" s="35"/>
      <c r="B626" s="15" t="s">
        <v>23</v>
      </c>
      <c r="C626" s="27">
        <v>1374.0200983455356</v>
      </c>
    </row>
    <row r="627" spans="1:3" ht="12.75">
      <c r="A627" s="35"/>
      <c r="B627" s="15" t="s">
        <v>24</v>
      </c>
      <c r="C627" s="27">
        <v>1360.8774141206286</v>
      </c>
    </row>
    <row r="628" spans="1:3" ht="12.75">
      <c r="A628" s="35"/>
      <c r="B628" s="15" t="s">
        <v>25</v>
      </c>
      <c r="C628" s="27">
        <v>1422.1950268193004</v>
      </c>
    </row>
    <row r="629" spans="1:3" ht="12.75">
      <c r="A629" s="35"/>
      <c r="B629" s="15" t="s">
        <v>26</v>
      </c>
      <c r="C629" s="27">
        <v>1465.979739498788</v>
      </c>
    </row>
    <row r="630" spans="1:3" ht="12.75">
      <c r="A630" s="35"/>
      <c r="B630" s="15" t="s">
        <v>27</v>
      </c>
      <c r="C630" s="27">
        <v>1419.818158395647</v>
      </c>
    </row>
    <row r="631" spans="1:3" ht="12.75">
      <c r="A631" s="35"/>
      <c r="B631" s="15" t="s">
        <v>28</v>
      </c>
      <c r="C631" s="27">
        <v>1287.748163514296</v>
      </c>
    </row>
    <row r="632" spans="1:3" ht="12.75">
      <c r="A632" s="35"/>
      <c r="B632" s="15" t="s">
        <v>29</v>
      </c>
      <c r="C632" s="27">
        <v>1157.4398475822413</v>
      </c>
    </row>
    <row r="633" spans="1:3" ht="12.75">
      <c r="A633" s="34">
        <v>40995</v>
      </c>
      <c r="B633" s="15" t="s">
        <v>6</v>
      </c>
      <c r="C633" s="27">
        <v>1055.5085443128148</v>
      </c>
    </row>
    <row r="634" spans="1:3" ht="12.75">
      <c r="A634" s="35"/>
      <c r="B634" s="15" t="s">
        <v>7</v>
      </c>
      <c r="C634" s="27">
        <v>1028.6750979676647</v>
      </c>
    </row>
    <row r="635" spans="1:3" ht="12.75">
      <c r="A635" s="35"/>
      <c r="B635" s="15" t="s">
        <v>8</v>
      </c>
      <c r="C635" s="27">
        <v>1022.7525011190792</v>
      </c>
    </row>
    <row r="636" spans="1:3" ht="12.75">
      <c r="A636" s="35"/>
      <c r="B636" s="15" t="s">
        <v>9</v>
      </c>
      <c r="C636" s="27">
        <v>1000.1303063574842</v>
      </c>
    </row>
    <row r="637" spans="1:3" ht="12.75">
      <c r="A637" s="35"/>
      <c r="B637" s="15" t="s">
        <v>10</v>
      </c>
      <c r="C637" s="27">
        <v>1041.5605211396585</v>
      </c>
    </row>
    <row r="638" spans="1:3" ht="12.75">
      <c r="A638" s="35"/>
      <c r="B638" s="15" t="s">
        <v>11</v>
      </c>
      <c r="C638" s="27">
        <v>1137.1721507179595</v>
      </c>
    </row>
    <row r="639" spans="1:3" ht="12.75">
      <c r="A639" s="35"/>
      <c r="B639" s="15" t="s">
        <v>12</v>
      </c>
      <c r="C639" s="27">
        <v>1229.9091676615362</v>
      </c>
    </row>
    <row r="640" spans="1:3" ht="12.75">
      <c r="A640" s="35"/>
      <c r="B640" s="15" t="s">
        <v>13</v>
      </c>
      <c r="C640" s="27">
        <v>1348.154177264602</v>
      </c>
    </row>
    <row r="641" spans="1:3" ht="12.75">
      <c r="A641" s="35"/>
      <c r="B641" s="15" t="s">
        <v>14</v>
      </c>
      <c r="C641" s="27">
        <v>1495.816429005119</v>
      </c>
    </row>
    <row r="642" spans="1:3" ht="12.75">
      <c r="A642" s="35"/>
      <c r="B642" s="15" t="s">
        <v>15</v>
      </c>
      <c r="C642" s="27">
        <v>1555.0423974909756</v>
      </c>
    </row>
    <row r="643" spans="1:3" ht="12.75">
      <c r="A643" s="35"/>
      <c r="B643" s="15" t="s">
        <v>16</v>
      </c>
      <c r="C643" s="27">
        <v>1546.5695606395996</v>
      </c>
    </row>
    <row r="644" spans="1:3" ht="12.75">
      <c r="A644" s="35"/>
      <c r="B644" s="15" t="s">
        <v>17</v>
      </c>
      <c r="C644" s="27">
        <v>1460.4821826506673</v>
      </c>
    </row>
    <row r="645" spans="1:3" ht="12.75">
      <c r="A645" s="35"/>
      <c r="B645" s="15" t="s">
        <v>18</v>
      </c>
      <c r="C645" s="27">
        <v>1426.769799455885</v>
      </c>
    </row>
    <row r="646" spans="1:3" ht="12.75">
      <c r="A646" s="35"/>
      <c r="B646" s="15" t="s">
        <v>19</v>
      </c>
      <c r="C646" s="27">
        <v>1435.5334531496846</v>
      </c>
    </row>
    <row r="647" spans="1:3" ht="12.75">
      <c r="A647" s="35"/>
      <c r="B647" s="15" t="s">
        <v>20</v>
      </c>
      <c r="C647" s="27">
        <v>1407.6989257508076</v>
      </c>
    </row>
    <row r="648" spans="1:3" ht="12.75">
      <c r="A648" s="35"/>
      <c r="B648" s="15" t="s">
        <v>21</v>
      </c>
      <c r="C648" s="27">
        <v>1366.867122548235</v>
      </c>
    </row>
    <row r="649" spans="1:3" ht="12.75">
      <c r="A649" s="35"/>
      <c r="B649" s="15" t="s">
        <v>22</v>
      </c>
      <c r="C649" s="27">
        <v>1367.0181236010321</v>
      </c>
    </row>
    <row r="650" spans="1:3" ht="12.75">
      <c r="A650" s="35"/>
      <c r="B650" s="15" t="s">
        <v>23</v>
      </c>
      <c r="C650" s="27">
        <v>1312.2438898568885</v>
      </c>
    </row>
    <row r="651" spans="1:3" ht="12.75">
      <c r="A651" s="35"/>
      <c r="B651" s="15" t="s">
        <v>24</v>
      </c>
      <c r="C651" s="27">
        <v>1342.7293246270872</v>
      </c>
    </row>
    <row r="652" spans="1:3" ht="12.75">
      <c r="A652" s="35"/>
      <c r="B652" s="15" t="s">
        <v>25</v>
      </c>
      <c r="C652" s="27">
        <v>1382.2748225650942</v>
      </c>
    </row>
    <row r="653" spans="1:3" ht="12.75">
      <c r="A653" s="35"/>
      <c r="B653" s="15" t="s">
        <v>26</v>
      </c>
      <c r="C653" s="27">
        <v>1438.4583994686743</v>
      </c>
    </row>
    <row r="654" spans="1:3" ht="12.75">
      <c r="A654" s="35"/>
      <c r="B654" s="15" t="s">
        <v>27</v>
      </c>
      <c r="C654" s="27">
        <v>1419.6056383954146</v>
      </c>
    </row>
    <row r="655" spans="1:3" ht="12.75">
      <c r="A655" s="35"/>
      <c r="B655" s="15" t="s">
        <v>28</v>
      </c>
      <c r="C655" s="27">
        <v>1292.1439719401585</v>
      </c>
    </row>
    <row r="656" spans="1:3" ht="12.75">
      <c r="A656" s="35"/>
      <c r="B656" s="15" t="s">
        <v>29</v>
      </c>
      <c r="C656" s="27">
        <v>1148.0162633614038</v>
      </c>
    </row>
    <row r="657" spans="1:3" ht="12.75">
      <c r="A657" s="34">
        <v>40996</v>
      </c>
      <c r="B657" s="15" t="s">
        <v>6</v>
      </c>
      <c r="C657" s="27">
        <v>1043.5347200891872</v>
      </c>
    </row>
    <row r="658" spans="1:3" ht="12.75">
      <c r="A658" s="35"/>
      <c r="B658" s="15" t="s">
        <v>7</v>
      </c>
      <c r="C658" s="27">
        <v>984.1186021294382</v>
      </c>
    </row>
    <row r="659" spans="1:3" ht="12.75">
      <c r="A659" s="35"/>
      <c r="B659" s="15" t="s">
        <v>8</v>
      </c>
      <c r="C659" s="27">
        <v>993.0276642444494</v>
      </c>
    </row>
    <row r="660" spans="1:3" ht="12.75">
      <c r="A660" s="35"/>
      <c r="B660" s="15" t="s">
        <v>9</v>
      </c>
      <c r="C660" s="27">
        <v>980.8357273890039</v>
      </c>
    </row>
    <row r="661" spans="1:3" ht="12.75">
      <c r="A661" s="35"/>
      <c r="B661" s="15" t="s">
        <v>10</v>
      </c>
      <c r="C661" s="27">
        <v>1008.8771821565285</v>
      </c>
    </row>
    <row r="662" spans="1:3" ht="12.75">
      <c r="A662" s="35"/>
      <c r="B662" s="15" t="s">
        <v>11</v>
      </c>
      <c r="C662" s="27">
        <v>1100.1377443616475</v>
      </c>
    </row>
    <row r="663" spans="1:3" ht="12.75">
      <c r="A663" s="35"/>
      <c r="B663" s="15" t="s">
        <v>12</v>
      </c>
      <c r="C663" s="27">
        <v>1213.3326076433982</v>
      </c>
    </row>
    <row r="664" spans="1:3" ht="12.75">
      <c r="A664" s="35"/>
      <c r="B664" s="15" t="s">
        <v>13</v>
      </c>
      <c r="C664" s="27">
        <v>1333.6916319856193</v>
      </c>
    </row>
    <row r="665" spans="1:3" ht="12.75">
      <c r="A665" s="35"/>
      <c r="B665" s="15" t="s">
        <v>14</v>
      </c>
      <c r="C665" s="27">
        <v>1496.3645069004554</v>
      </c>
    </row>
    <row r="666" spans="1:3" ht="12.75">
      <c r="A666" s="35"/>
      <c r="B666" s="15" t="s">
        <v>15</v>
      </c>
      <c r="C666" s="27">
        <v>1520.793121664027</v>
      </c>
    </row>
    <row r="667" spans="1:3" ht="12.75">
      <c r="A667" s="35"/>
      <c r="B667" s="15" t="s">
        <v>16</v>
      </c>
      <c r="C667" s="27">
        <v>1514.2273721831584</v>
      </c>
    </row>
    <row r="668" spans="1:3" ht="12.75">
      <c r="A668" s="35"/>
      <c r="B668" s="15" t="s">
        <v>17</v>
      </c>
      <c r="C668" s="27">
        <v>1461.2819289673319</v>
      </c>
    </row>
    <row r="669" spans="1:3" ht="12.75">
      <c r="A669" s="35"/>
      <c r="B669" s="15" t="s">
        <v>18</v>
      </c>
      <c r="C669" s="27">
        <v>1416.814915234466</v>
      </c>
    </row>
    <row r="670" spans="1:3" ht="12.75">
      <c r="A670" s="35"/>
      <c r="B670" s="15" t="s">
        <v>19</v>
      </c>
      <c r="C670" s="27">
        <v>1413.2803720727043</v>
      </c>
    </row>
    <row r="671" spans="1:3" ht="12.75">
      <c r="A671" s="35"/>
      <c r="B671" s="15" t="s">
        <v>20</v>
      </c>
      <c r="C671" s="27">
        <v>1413.509669967692</v>
      </c>
    </row>
    <row r="672" spans="1:3" ht="12.75">
      <c r="A672" s="35"/>
      <c r="B672" s="15" t="s">
        <v>21</v>
      </c>
      <c r="C672" s="27">
        <v>1360.1335941198147</v>
      </c>
    </row>
    <row r="673" spans="1:3" ht="12.75">
      <c r="A673" s="35"/>
      <c r="B673" s="15" t="s">
        <v>22</v>
      </c>
      <c r="C673" s="27">
        <v>1296.2265929972573</v>
      </c>
    </row>
    <row r="674" spans="1:3" ht="12.75">
      <c r="A674" s="35"/>
      <c r="B674" s="15" t="s">
        <v>23</v>
      </c>
      <c r="C674" s="27">
        <v>1269.9524098106137</v>
      </c>
    </row>
    <row r="675" spans="1:3" ht="12.75">
      <c r="A675" s="35"/>
      <c r="B675" s="15" t="s">
        <v>24</v>
      </c>
      <c r="C675" s="27">
        <v>1307.9040077468767</v>
      </c>
    </row>
    <row r="676" spans="1:3" ht="12.75">
      <c r="A676" s="35"/>
      <c r="B676" s="15" t="s">
        <v>25</v>
      </c>
      <c r="C676" s="27">
        <v>1387.722045728949</v>
      </c>
    </row>
    <row r="677" spans="1:3" ht="12.75">
      <c r="A677" s="35"/>
      <c r="B677" s="15" t="s">
        <v>26</v>
      </c>
      <c r="C677" s="27">
        <v>1439.582518417273</v>
      </c>
    </row>
    <row r="678" spans="1:3" ht="12.75">
      <c r="A678" s="35"/>
      <c r="B678" s="15" t="s">
        <v>27</v>
      </c>
      <c r="C678" s="27">
        <v>1383.0018646711526</v>
      </c>
    </row>
    <row r="679" spans="1:3" ht="12.75">
      <c r="A679" s="35"/>
      <c r="B679" s="15" t="s">
        <v>28</v>
      </c>
      <c r="C679" s="27">
        <v>1258.6497013771937</v>
      </c>
    </row>
    <row r="680" spans="1:3" ht="12.75">
      <c r="A680" s="35"/>
      <c r="B680" s="15" t="s">
        <v>29</v>
      </c>
      <c r="C680" s="27">
        <v>1165.9182770652023</v>
      </c>
    </row>
    <row r="681" spans="1:3" ht="12.75">
      <c r="A681" s="34">
        <v>40997</v>
      </c>
      <c r="B681" s="15" t="s">
        <v>6</v>
      </c>
      <c r="C681" s="27">
        <v>1054.9492811543082</v>
      </c>
    </row>
    <row r="682" spans="1:3" ht="12.75">
      <c r="A682" s="35"/>
      <c r="B682" s="15" t="s">
        <v>7</v>
      </c>
      <c r="C682" s="27">
        <v>998.6258884611011</v>
      </c>
    </row>
    <row r="683" spans="1:3" ht="12.75">
      <c r="A683" s="35"/>
      <c r="B683" s="15" t="s">
        <v>8</v>
      </c>
      <c r="C683" s="27">
        <v>989.0121547663715</v>
      </c>
    </row>
    <row r="684" spans="1:3" ht="12.75">
      <c r="A684" s="35"/>
      <c r="B684" s="15" t="s">
        <v>9</v>
      </c>
      <c r="C684" s="27">
        <v>995.2087905626253</v>
      </c>
    </row>
    <row r="685" spans="1:3" ht="12.75">
      <c r="A685" s="35"/>
      <c r="B685" s="15" t="s">
        <v>10</v>
      </c>
      <c r="C685" s="27">
        <v>1012.5850968974278</v>
      </c>
    </row>
    <row r="686" spans="1:3" ht="12.75">
      <c r="A686" s="35"/>
      <c r="B686" s="15" t="s">
        <v>11</v>
      </c>
      <c r="C686" s="27">
        <v>1094.2822590920825</v>
      </c>
    </row>
    <row r="687" spans="1:3" ht="12.75">
      <c r="A687" s="35"/>
      <c r="B687" s="15" t="s">
        <v>12</v>
      </c>
      <c r="C687" s="27">
        <v>1188.4006560371706</v>
      </c>
    </row>
    <row r="688" spans="1:3" ht="12.75">
      <c r="A688" s="35"/>
      <c r="B688" s="15" t="s">
        <v>13</v>
      </c>
      <c r="C688" s="27">
        <v>1335.2799393557784</v>
      </c>
    </row>
    <row r="689" spans="1:3" ht="12.75">
      <c r="A689" s="35"/>
      <c r="B689" s="15" t="s">
        <v>14</v>
      </c>
      <c r="C689" s="27">
        <v>1480.0340226720607</v>
      </c>
    </row>
    <row r="690" spans="1:3" ht="12.75">
      <c r="A690" s="35"/>
      <c r="B690" s="15" t="s">
        <v>15</v>
      </c>
      <c r="C690" s="27">
        <v>1517.7171742922403</v>
      </c>
    </row>
    <row r="691" spans="1:3" ht="12.75">
      <c r="A691" s="35"/>
      <c r="B691" s="15" t="s">
        <v>16</v>
      </c>
      <c r="C691" s="27">
        <v>1501.4202458533557</v>
      </c>
    </row>
    <row r="692" spans="1:3" ht="12.75">
      <c r="A692" s="35"/>
      <c r="B692" s="15" t="s">
        <v>17</v>
      </c>
      <c r="C692" s="27">
        <v>1446.9983478990714</v>
      </c>
    </row>
    <row r="693" spans="1:3" ht="12.75">
      <c r="A693" s="35"/>
      <c r="B693" s="15" t="s">
        <v>18</v>
      </c>
      <c r="C693" s="27">
        <v>1404.8746468003487</v>
      </c>
    </row>
    <row r="694" spans="1:3" ht="12.75">
      <c r="A694" s="35"/>
      <c r="B694" s="15" t="s">
        <v>19</v>
      </c>
      <c r="C694" s="27">
        <v>1425.1703068225559</v>
      </c>
    </row>
    <row r="695" spans="1:3" ht="12.75">
      <c r="A695" s="35"/>
      <c r="B695" s="15" t="s">
        <v>20</v>
      </c>
      <c r="C695" s="27">
        <v>1408.2134478566336</v>
      </c>
    </row>
    <row r="696" spans="1:3" ht="12.75">
      <c r="A696" s="35"/>
      <c r="B696" s="15" t="s">
        <v>21</v>
      </c>
      <c r="C696" s="27">
        <v>1372.9463130812028</v>
      </c>
    </row>
    <row r="697" spans="1:3" ht="12.75">
      <c r="A697" s="35"/>
      <c r="B697" s="15" t="s">
        <v>22</v>
      </c>
      <c r="C697" s="27">
        <v>1319.419236180529</v>
      </c>
    </row>
    <row r="698" spans="1:3" ht="12.75">
      <c r="A698" s="35"/>
      <c r="B698" s="15" t="s">
        <v>23</v>
      </c>
      <c r="C698" s="27">
        <v>1326.706435135871</v>
      </c>
    </row>
    <row r="699" spans="1:3" ht="12.75">
      <c r="A699" s="35"/>
      <c r="B699" s="15" t="s">
        <v>24</v>
      </c>
      <c r="C699" s="27">
        <v>1354.4514804293872</v>
      </c>
    </row>
    <row r="700" spans="1:3" ht="12.75">
      <c r="A700" s="35"/>
      <c r="B700" s="15" t="s">
        <v>25</v>
      </c>
      <c r="C700" s="27">
        <v>1401.3848446912673</v>
      </c>
    </row>
    <row r="701" spans="1:3" ht="12.75">
      <c r="A701" s="35"/>
      <c r="B701" s="15" t="s">
        <v>26</v>
      </c>
      <c r="C701" s="27">
        <v>1485.7552847835839</v>
      </c>
    </row>
    <row r="702" spans="1:3" ht="12.75">
      <c r="A702" s="35"/>
      <c r="B702" s="15" t="s">
        <v>27</v>
      </c>
      <c r="C702" s="27">
        <v>1397.369335213189</v>
      </c>
    </row>
    <row r="703" spans="1:3" ht="12.75">
      <c r="A703" s="35"/>
      <c r="B703" s="15" t="s">
        <v>28</v>
      </c>
      <c r="C703" s="27">
        <v>1261.854279275437</v>
      </c>
    </row>
    <row r="704" spans="1:3" ht="12.75">
      <c r="A704" s="35"/>
      <c r="B704" s="15" t="s">
        <v>29</v>
      </c>
      <c r="C704" s="27">
        <v>1138.6262349300769</v>
      </c>
    </row>
    <row r="705" spans="1:3" ht="12.75">
      <c r="A705" s="34">
        <v>40998</v>
      </c>
      <c r="B705" s="15" t="s">
        <v>6</v>
      </c>
      <c r="C705" s="27">
        <v>1052.1585579933599</v>
      </c>
    </row>
    <row r="706" spans="1:3" ht="12.75">
      <c r="A706" s="35"/>
      <c r="B706" s="15" t="s">
        <v>7</v>
      </c>
      <c r="C706" s="27">
        <v>997.7422526706607</v>
      </c>
    </row>
    <row r="707" spans="1:3" ht="12.75">
      <c r="A707" s="35"/>
      <c r="B707" s="15" t="s">
        <v>8</v>
      </c>
      <c r="C707" s="27">
        <v>980.0471663355095</v>
      </c>
    </row>
    <row r="708" spans="1:3" ht="12.75">
      <c r="A708" s="35"/>
      <c r="B708" s="15" t="s">
        <v>9</v>
      </c>
      <c r="C708" s="27">
        <v>997.5409179335983</v>
      </c>
    </row>
    <row r="709" spans="1:3" ht="12.75">
      <c r="A709" s="35"/>
      <c r="B709" s="15" t="s">
        <v>10</v>
      </c>
      <c r="C709" s="27">
        <v>1015.8903421642021</v>
      </c>
    </row>
    <row r="710" spans="1:3" ht="12.75">
      <c r="A710" s="35"/>
      <c r="B710" s="15" t="s">
        <v>11</v>
      </c>
      <c r="C710" s="27">
        <v>1103.180135943924</v>
      </c>
    </row>
    <row r="711" spans="1:3" ht="12.75">
      <c r="A711" s="35"/>
      <c r="B711" s="15" t="s">
        <v>12</v>
      </c>
      <c r="C711" s="27">
        <v>1215.5976234353502</v>
      </c>
    </row>
    <row r="712" spans="1:3" ht="12.75">
      <c r="A712" s="35"/>
      <c r="B712" s="15" t="s">
        <v>13</v>
      </c>
      <c r="C712" s="27">
        <v>1353.774772007594</v>
      </c>
    </row>
    <row r="713" spans="1:3" ht="12.75">
      <c r="A713" s="35"/>
      <c r="B713" s="15" t="s">
        <v>14</v>
      </c>
      <c r="C713" s="27">
        <v>1496.912584795792</v>
      </c>
    </row>
    <row r="714" spans="1:3" ht="12.75">
      <c r="A714" s="35"/>
      <c r="B714" s="15" t="s">
        <v>15</v>
      </c>
      <c r="C714" s="27">
        <v>1537.8897964195758</v>
      </c>
    </row>
    <row r="715" spans="1:3" ht="12.75">
      <c r="A715" s="35"/>
      <c r="B715" s="15" t="s">
        <v>16</v>
      </c>
      <c r="C715" s="27">
        <v>1512.6222869182445</v>
      </c>
    </row>
    <row r="716" spans="1:3" ht="12.75">
      <c r="A716" s="35"/>
      <c r="B716" s="15" t="s">
        <v>17</v>
      </c>
      <c r="C716" s="27">
        <v>1451.4724531671247</v>
      </c>
    </row>
    <row r="717" spans="1:3" ht="12.75">
      <c r="A717" s="35"/>
      <c r="B717" s="15" t="s">
        <v>18</v>
      </c>
      <c r="C717" s="27">
        <v>1399.3882752153984</v>
      </c>
    </row>
    <row r="718" spans="1:3" ht="12.75">
      <c r="A718" s="35"/>
      <c r="B718" s="15" t="s">
        <v>19</v>
      </c>
      <c r="C718" s="27">
        <v>1426.7362436663748</v>
      </c>
    </row>
    <row r="719" spans="1:3" ht="12.75">
      <c r="A719" s="35"/>
      <c r="B719" s="15" t="s">
        <v>20</v>
      </c>
      <c r="C719" s="27">
        <v>1382.3475267757</v>
      </c>
    </row>
    <row r="720" spans="1:3" ht="12.75">
      <c r="A720" s="35"/>
      <c r="B720" s="15" t="s">
        <v>21</v>
      </c>
      <c r="C720" s="27">
        <v>1334.6200088287405</v>
      </c>
    </row>
    <row r="721" spans="1:3" ht="12.75">
      <c r="A721" s="35"/>
      <c r="B721" s="15" t="s">
        <v>22</v>
      </c>
      <c r="C721" s="27">
        <v>1300.6615498442154</v>
      </c>
    </row>
    <row r="722" spans="1:3" ht="12.75">
      <c r="A722" s="35"/>
      <c r="B722" s="15" t="s">
        <v>23</v>
      </c>
      <c r="C722" s="27">
        <v>1298.0889393150846</v>
      </c>
    </row>
    <row r="723" spans="1:3" ht="12.75">
      <c r="A723" s="35"/>
      <c r="B723" s="15" t="s">
        <v>24</v>
      </c>
      <c r="C723" s="27">
        <v>1301.6961866874524</v>
      </c>
    </row>
    <row r="724" spans="1:3" ht="12.75">
      <c r="A724" s="35"/>
      <c r="B724" s="15" t="s">
        <v>25</v>
      </c>
      <c r="C724" s="27">
        <v>1360.6201530677156</v>
      </c>
    </row>
    <row r="725" spans="1:3" ht="12.75">
      <c r="A725" s="35"/>
      <c r="B725" s="15" t="s">
        <v>26</v>
      </c>
      <c r="C725" s="27">
        <v>1437.3734289411716</v>
      </c>
    </row>
    <row r="726" spans="1:3" ht="12.75">
      <c r="A726" s="35"/>
      <c r="B726" s="15" t="s">
        <v>27</v>
      </c>
      <c r="C726" s="27">
        <v>1359.647035171914</v>
      </c>
    </row>
    <row r="727" spans="1:3" ht="12.75">
      <c r="A727" s="35"/>
      <c r="B727" s="15" t="s">
        <v>28</v>
      </c>
      <c r="C727" s="27">
        <v>1263.7110329616794</v>
      </c>
    </row>
    <row r="728" spans="1:3" ht="12.75">
      <c r="A728" s="35"/>
      <c r="B728" s="15" t="s">
        <v>29</v>
      </c>
      <c r="C728" s="27">
        <v>1143.575713882861</v>
      </c>
    </row>
    <row r="729" spans="1:3" ht="12.75">
      <c r="A729" s="34">
        <v>40999</v>
      </c>
      <c r="B729" s="15" t="s">
        <v>6</v>
      </c>
      <c r="C729" s="27">
        <v>1055.0387632596694</v>
      </c>
    </row>
    <row r="730" spans="1:3" ht="12.75">
      <c r="A730" s="35"/>
      <c r="B730" s="15" t="s">
        <v>7</v>
      </c>
      <c r="C730" s="27">
        <v>1001.2823884640079</v>
      </c>
    </row>
    <row r="731" spans="1:3" ht="12.75">
      <c r="A731" s="35"/>
      <c r="B731" s="15" t="s">
        <v>8</v>
      </c>
      <c r="C731" s="27">
        <v>975.0193905405345</v>
      </c>
    </row>
    <row r="732" spans="1:3" ht="12.75">
      <c r="A732" s="35"/>
      <c r="B732" s="15" t="s">
        <v>9</v>
      </c>
      <c r="C732" s="27">
        <v>956.9999315734495</v>
      </c>
    </row>
    <row r="733" spans="1:3" ht="12.75">
      <c r="A733" s="35"/>
      <c r="B733" s="15" t="s">
        <v>10</v>
      </c>
      <c r="C733" s="27">
        <v>982.5694431803746</v>
      </c>
    </row>
    <row r="734" spans="1:3" ht="12.75">
      <c r="A734" s="35"/>
      <c r="B734" s="15" t="s">
        <v>11</v>
      </c>
      <c r="C734" s="27">
        <v>1055.3351727336778</v>
      </c>
    </row>
    <row r="735" spans="1:3" ht="12.75">
      <c r="A735" s="35"/>
      <c r="B735" s="15" t="s">
        <v>12</v>
      </c>
      <c r="C735" s="27">
        <v>1098.8961801497628</v>
      </c>
    </row>
    <row r="736" spans="1:3" ht="12.75">
      <c r="A736" s="35"/>
      <c r="B736" s="15" t="s">
        <v>13</v>
      </c>
      <c r="C736" s="27">
        <v>1154.503716000081</v>
      </c>
    </row>
    <row r="737" spans="1:3" ht="12.75">
      <c r="A737" s="35"/>
      <c r="B737" s="15" t="s">
        <v>14</v>
      </c>
      <c r="C737" s="27">
        <v>1225.9831402888192</v>
      </c>
    </row>
    <row r="738" spans="1:3" ht="12.75">
      <c r="A738" s="35"/>
      <c r="B738" s="15" t="s">
        <v>15</v>
      </c>
      <c r="C738" s="27">
        <v>1263.9850719093477</v>
      </c>
    </row>
    <row r="739" spans="1:3" ht="12.75">
      <c r="A739" s="35"/>
      <c r="B739" s="15" t="s">
        <v>16</v>
      </c>
      <c r="C739" s="27">
        <v>1276.7530498180547</v>
      </c>
    </row>
    <row r="740" spans="1:3" ht="12.75">
      <c r="A740" s="35"/>
      <c r="B740" s="15" t="s">
        <v>17</v>
      </c>
      <c r="C740" s="27">
        <v>1276.4454550808762</v>
      </c>
    </row>
    <row r="741" spans="1:3" ht="12.75">
      <c r="A741" s="35"/>
      <c r="B741" s="15" t="s">
        <v>18</v>
      </c>
      <c r="C741" s="27">
        <v>1245.8705382053165</v>
      </c>
    </row>
    <row r="742" spans="1:3" ht="12.75">
      <c r="A742" s="35"/>
      <c r="B742" s="15" t="s">
        <v>19</v>
      </c>
      <c r="C742" s="27">
        <v>1223.723717128452</v>
      </c>
    </row>
    <row r="743" spans="1:3" ht="12.75">
      <c r="A743" s="35"/>
      <c r="B743" s="15" t="s">
        <v>20</v>
      </c>
      <c r="C743" s="27">
        <v>1195.2292592025372</v>
      </c>
    </row>
    <row r="744" spans="1:3" ht="12.75">
      <c r="A744" s="35"/>
      <c r="B744" s="15" t="s">
        <v>21</v>
      </c>
      <c r="C744" s="27">
        <v>1178.6638844475697</v>
      </c>
    </row>
    <row r="745" spans="1:3" ht="12.75">
      <c r="A745" s="35"/>
      <c r="B745" s="15" t="s">
        <v>22</v>
      </c>
      <c r="C745" s="27">
        <v>1208.1034971113609</v>
      </c>
    </row>
    <row r="746" spans="1:3" ht="12.75">
      <c r="A746" s="35"/>
      <c r="B746" s="15" t="s">
        <v>23</v>
      </c>
      <c r="C746" s="27">
        <v>1199.2000276279346</v>
      </c>
    </row>
    <row r="747" spans="1:3" ht="12.75">
      <c r="A747" s="35"/>
      <c r="B747" s="15" t="s">
        <v>24</v>
      </c>
      <c r="C747" s="27">
        <v>1207.700827637236</v>
      </c>
    </row>
    <row r="748" spans="1:3" ht="12.75">
      <c r="A748" s="35"/>
      <c r="B748" s="15" t="s">
        <v>25</v>
      </c>
      <c r="C748" s="27">
        <v>1244.8862350463446</v>
      </c>
    </row>
    <row r="749" spans="1:3" ht="12.75">
      <c r="A749" s="35"/>
      <c r="B749" s="15" t="s">
        <v>26</v>
      </c>
      <c r="C749" s="27">
        <v>1325.5655382925172</v>
      </c>
    </row>
    <row r="750" spans="1:3" ht="12.75">
      <c r="A750" s="35"/>
      <c r="B750" s="15" t="s">
        <v>27</v>
      </c>
      <c r="C750" s="27">
        <v>1264.5611129626095</v>
      </c>
    </row>
    <row r="751" spans="1:3" ht="12.75">
      <c r="A751" s="35"/>
      <c r="B751" s="15" t="s">
        <v>28</v>
      </c>
      <c r="C751" s="27">
        <v>1160.4654612697623</v>
      </c>
    </row>
    <row r="752" spans="1:3" ht="12.75">
      <c r="A752" s="35"/>
      <c r="B752" s="15" t="s">
        <v>29</v>
      </c>
      <c r="C752" s="27">
        <v>1067.7172590630157</v>
      </c>
    </row>
    <row r="753" spans="1:3" ht="15.75">
      <c r="A753" s="31"/>
      <c r="B753" s="31" t="s">
        <v>30</v>
      </c>
      <c r="C753" s="32">
        <f>SUM(C9:C752)</f>
        <v>938935.9999999993</v>
      </c>
    </row>
  </sheetData>
  <sheetProtection/>
  <mergeCells count="31">
    <mergeCell ref="A9:A32"/>
    <mergeCell ref="A33:A56"/>
    <mergeCell ref="A57:A80"/>
    <mergeCell ref="A81:A104"/>
    <mergeCell ref="A105:A128"/>
    <mergeCell ref="A129:A152"/>
    <mergeCell ref="A153:A176"/>
    <mergeCell ref="A177:A200"/>
    <mergeCell ref="A201:A224"/>
    <mergeCell ref="A225:A248"/>
    <mergeCell ref="A249:A272"/>
    <mergeCell ref="A273:A296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561:A584"/>
    <mergeCell ref="A729:A752"/>
    <mergeCell ref="A585:A608"/>
    <mergeCell ref="A609:A632"/>
    <mergeCell ref="A633:A656"/>
    <mergeCell ref="A657:A680"/>
    <mergeCell ref="A681:A704"/>
    <mergeCell ref="A705:A7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Васюнин А.Н.</cp:lastModifiedBy>
  <dcterms:created xsi:type="dcterms:W3CDTF">1996-10-08T23:32:33Z</dcterms:created>
  <dcterms:modified xsi:type="dcterms:W3CDTF">2012-04-20T09:13:25Z</dcterms:modified>
  <cp:category/>
  <cp:version/>
  <cp:contentType/>
  <cp:contentStatus/>
</cp:coreProperties>
</file>