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6620" windowHeight="885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 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 " sheetId="11" r:id="rId11"/>
    <sheet name="декабрь" sheetId="12" r:id="rId12"/>
  </sheets>
  <definedNames>
    <definedName name="_xlnm.Print_Area" localSheetId="2">'март'!$A$1:$H$20</definedName>
    <definedName name="_xlnm.Print_Area" localSheetId="0">'январь'!$A$1:$H$36</definedName>
  </definedNames>
  <calcPr fullCalcOnLoad="1"/>
</workbook>
</file>

<file path=xl/sharedStrings.xml><?xml version="1.0" encoding="utf-8"?>
<sst xmlns="http://schemas.openxmlformats.org/spreadsheetml/2006/main" count="106" uniqueCount="38">
  <si>
    <t>Контрагент</t>
  </si>
  <si>
    <t xml:space="preserve">Номер и дата протокола </t>
  </si>
  <si>
    <t>Факт</t>
  </si>
  <si>
    <t>Комментарий</t>
  </si>
  <si>
    <t>Утверждено</t>
  </si>
  <si>
    <t>решением Совета директоров</t>
  </si>
  <si>
    <t>№__________ от "__"_________20___г.</t>
  </si>
  <si>
    <t>Наименование закупаемой продукции</t>
  </si>
  <si>
    <t>Итоговая стоимость лота, руб. без НДС</t>
  </si>
  <si>
    <t>Типовая форма</t>
  </si>
  <si>
    <t>Приложение № 4.2</t>
  </si>
  <si>
    <r>
      <t xml:space="preserve"> </t>
    </r>
    <r>
      <rPr>
        <sz val="14"/>
        <rFont val="Arial"/>
        <family val="2"/>
      </rPr>
      <t xml:space="preserve">к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</si>
  <si>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.</t>
  </si>
  <si>
    <t>Сведения о количестве и общей стоимости договоров, заключенных ОАО "МЭСК" по результатам закупки товаров, работ и услуг за январь 2015 года.</t>
  </si>
  <si>
    <t>Сведения о количестве и общей стоимости договоров, заключенных ОАО "МЭСК" по результатам закупки товаров, работ и услуг за февраль 2015 года.</t>
  </si>
  <si>
    <t>Сведения о количестве и общей стоимости договоров, заключенных ОАО "МЭСК" по результатам закупки товаров, работ и услуг за март  2015 года.</t>
  </si>
  <si>
    <t>Сведения о количестве и общей стоимости договоров, заключенных ОАО "МЭСК" по результатам закупки товаров, работ и услуг за апрель  2015 года.</t>
  </si>
  <si>
    <t>Сведения о количестве и общей стоимости договоров, заключенных ОАО "МЭСК" по результатам закупки товаров, работ и услуг за май 2015 года.</t>
  </si>
  <si>
    <t>Сведения о количестве и общей стоимости договоров, заключенных ОАО "МЭСК" по результатам закупки товаров, работ и услуг за июнь 2015 года.</t>
  </si>
  <si>
    <t>Счётчик электроэнергии однофазный</t>
  </si>
  <si>
    <t>АО Энергомера", г. Ставрополь</t>
  </si>
  <si>
    <t>№ 4 от 13.04.2015г.</t>
  </si>
  <si>
    <t>Лицензионное программное обеспечение</t>
  </si>
  <si>
    <t>ООО «Софт Билдинг», г. Санкт Петербург, пр. Римского-Корсакова, д. 83-85 , кв. 40</t>
  </si>
  <si>
    <t>№ 5 от 08.05.2015г.</t>
  </si>
  <si>
    <t>Мебель офисная</t>
  </si>
  <si>
    <t xml:space="preserve">1 575 610, 2 </t>
  </si>
  <si>
    <t>№12 от 14.08.2015 г.</t>
  </si>
  <si>
    <t xml:space="preserve">1 678 000 </t>
  </si>
  <si>
    <t>OОО «Промснаб», Ульяновская область, г. Димитровград</t>
  </si>
  <si>
    <t>Сведения о количестве и общей стоимости договоров, заключенных ПАО "МЭСК" по результатам закупки товаров, работ и услуг за сентябрь 2015 года.</t>
  </si>
  <si>
    <t>Сведения о количестве и общей стоимости договоров, заключенных ПАО "МЭСК" по результатам закупки товаров, работ и услуг за август 2015 года.</t>
  </si>
  <si>
    <t>Сведения о количестве и общей стоимости договоров, заключенных ПАО "МЭСК" по результатам закупки товаров, работ и услуг за июль 2015 года.</t>
  </si>
  <si>
    <t>Система электронных платежей с помощью пластиковых карт через сайт компании и мобильные приложения</t>
  </si>
  <si>
    <t>ООО «ЭнтаэрС»», РМ, г. Саранск</t>
  </si>
  <si>
    <t>№ 13 от 24.09.2015г.</t>
  </si>
  <si>
    <t>Сведения о количестве и общей стоимости договоров, заключенных ПАО "МЭСК" по результатам закупки товаров, работ и услуг за октябрь 2015 года.</t>
  </si>
  <si>
    <t>Сведения о количестве и общей стоимости договоров, заключенных ПАО "МЭСК" по результатам закупки товаров, работ и услуг за декабрь 2015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</si>
</sst>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0" fontId="24" fillId="8" borderId="12" xfId="0" applyFont="1" applyFill="1" applyBorder="1" applyAlignment="1" applyProtection="1">
      <alignment/>
      <protection locked="0"/>
    </xf>
    <xf numFmtId="0" fontId="24" fillId="8" borderId="25" xfId="0" applyFont="1" applyFill="1" applyBorder="1" applyAlignment="1" applyProtection="1">
      <alignment horizont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2" xfId="0" applyFont="1" applyFill="1" applyBorder="1" applyAlignment="1" applyProtection="1">
      <alignment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3" fontId="25" fillId="8" borderId="11" xfId="0" applyNumberFormat="1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6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1" fontId="22" fillId="0" borderId="26" xfId="0" applyNumberFormat="1" applyFont="1" applyFill="1" applyBorder="1" applyAlignment="1" applyProtection="1">
      <alignment wrapText="1"/>
      <protection locked="0"/>
    </xf>
    <xf numFmtId="0" fontId="21" fillId="8" borderId="27" xfId="0" applyFont="1" applyFill="1" applyBorder="1" applyAlignment="1" applyProtection="1">
      <alignment/>
      <protection locked="0"/>
    </xf>
    <xf numFmtId="0" fontId="21" fillId="8" borderId="28" xfId="0" applyFont="1" applyFill="1" applyBorder="1" applyAlignment="1" applyProtection="1">
      <alignment horizontal="center"/>
      <protection locked="0"/>
    </xf>
    <xf numFmtId="3" fontId="25" fillId="8" borderId="29" xfId="0" applyNumberFormat="1" applyFont="1" applyFill="1" applyBorder="1" applyAlignment="1" applyProtection="1">
      <alignment horizontal="center"/>
      <protection locked="0"/>
    </xf>
    <xf numFmtId="0" fontId="22" fillId="0" borderId="30" xfId="0" applyFont="1" applyFill="1" applyBorder="1" applyAlignment="1">
      <alignment horizontal="center" vertical="center" wrapText="1"/>
    </xf>
    <xf numFmtId="1" fontId="22" fillId="0" borderId="30" xfId="0" applyNumberFormat="1" applyFont="1" applyFill="1" applyBorder="1" applyAlignment="1" applyProtection="1">
      <alignment wrapText="1"/>
      <protection locked="0"/>
    </xf>
    <xf numFmtId="0" fontId="20" fillId="0" borderId="31" xfId="0" applyFont="1" applyBorder="1" applyAlignment="1">
      <alignment/>
    </xf>
    <xf numFmtId="0" fontId="21" fillId="8" borderId="32" xfId="0" applyFont="1" applyFill="1" applyBorder="1" applyAlignment="1" applyProtection="1">
      <alignment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3" fontId="25" fillId="8" borderId="26" xfId="0" applyNumberFormat="1" applyFont="1" applyFill="1" applyBorder="1" applyAlignment="1" applyProtection="1">
      <alignment horizontal="center"/>
      <protection locked="0"/>
    </xf>
    <xf numFmtId="0" fontId="20" fillId="0" borderId="33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wrapText="1"/>
      <protection locked="0"/>
    </xf>
    <xf numFmtId="0" fontId="24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1" fontId="22" fillId="0" borderId="44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Alignment="1">
      <alignment horizontal="justify"/>
    </xf>
    <xf numFmtId="3" fontId="22" fillId="0" borderId="40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40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3" fontId="22" fillId="0" borderId="26" xfId="0" applyNumberFormat="1" applyFont="1" applyFill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7" fillId="0" borderId="40" xfId="0" applyFont="1" applyBorder="1" applyAlignment="1" applyProtection="1">
      <alignment horizontal="center" vertical="center" wrapText="1" shrinkToFit="1"/>
      <protection locked="0"/>
    </xf>
    <xf numFmtId="0" fontId="27" fillId="0" borderId="0" xfId="0" applyFont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8" xfId="0" applyFont="1" applyBorder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horizontal="center"/>
    </xf>
    <xf numFmtId="0" fontId="21" fillId="0" borderId="45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7" fillId="0" borderId="48" xfId="0" applyFont="1" applyBorder="1" applyAlignment="1">
      <alignment/>
    </xf>
    <xf numFmtId="3" fontId="27" fillId="0" borderId="48" xfId="0" applyNumberFormat="1" applyFont="1" applyBorder="1" applyAlignment="1">
      <alignment horizontal="center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29" xfId="0" applyFont="1" applyFill="1" applyBorder="1" applyAlignment="1" applyProtection="1">
      <alignment horizontal="center"/>
      <protection locked="0"/>
    </xf>
    <xf numFmtId="0" fontId="21" fillId="8" borderId="49" xfId="0" applyFont="1" applyFill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/>
      <protection locked="0"/>
    </xf>
    <xf numFmtId="0" fontId="21" fillId="8" borderId="17" xfId="0" applyFont="1" applyFill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3"/>
  <sheetViews>
    <sheetView view="pageBreakPreview" zoomScale="75" zoomScaleNormal="75" zoomScaleSheetLayoutView="75" workbookViewId="0" topLeftCell="A9">
      <selection activeCell="D25" sqref="D25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50.25390625" style="2" customWidth="1"/>
    <col min="7" max="16384" width="9.125" style="18" customWidth="1"/>
  </cols>
  <sheetData>
    <row r="1" ht="18" customHeight="1" hidden="1">
      <c r="F1" s="20" t="s">
        <v>9</v>
      </c>
    </row>
    <row r="2" ht="18" customHeight="1" hidden="1">
      <c r="F2" s="20" t="s">
        <v>10</v>
      </c>
    </row>
    <row r="3" ht="18" customHeight="1" hidden="1">
      <c r="F3" s="20" t="s">
        <v>11</v>
      </c>
    </row>
    <row r="4" ht="18" customHeight="1" hidden="1"/>
    <row r="5" ht="18" customHeight="1" hidden="1"/>
    <row r="6" ht="18" customHeight="1" hidden="1">
      <c r="F6" s="7" t="s">
        <v>4</v>
      </c>
    </row>
    <row r="7" ht="18" customHeight="1" hidden="1">
      <c r="F7" s="7" t="s">
        <v>5</v>
      </c>
    </row>
    <row r="8" ht="18" customHeight="1" hidden="1">
      <c r="F8" s="7" t="s">
        <v>6</v>
      </c>
    </row>
    <row r="9" spans="1:6" ht="18">
      <c r="A9" s="34"/>
      <c r="B9" s="34"/>
      <c r="C9" s="35"/>
      <c r="D9" s="34"/>
      <c r="E9" s="34"/>
      <c r="F9" s="34"/>
    </row>
    <row r="10" spans="1:6" ht="18.75">
      <c r="A10" s="34"/>
      <c r="B10" s="34"/>
      <c r="C10" s="35"/>
      <c r="D10" s="34"/>
      <c r="E10" s="34"/>
      <c r="F10" s="36"/>
    </row>
    <row r="11" spans="1:6" ht="20.25" customHeight="1">
      <c r="A11" s="62" t="s">
        <v>13</v>
      </c>
      <c r="B11" s="62"/>
      <c r="C11" s="62"/>
      <c r="D11" s="62"/>
      <c r="E11" s="62"/>
      <c r="F11" s="34"/>
    </row>
    <row r="12" spans="1:6" ht="18">
      <c r="A12" s="34"/>
      <c r="B12" s="34"/>
      <c r="C12" s="35"/>
      <c r="D12" s="34"/>
      <c r="E12" s="34"/>
      <c r="F12" s="34"/>
    </row>
    <row r="13" spans="1:6" ht="18.75" thickBot="1">
      <c r="A13" s="34"/>
      <c r="B13" s="34"/>
      <c r="C13" s="35"/>
      <c r="D13" s="34"/>
      <c r="E13" s="34"/>
      <c r="F13" s="34"/>
    </row>
    <row r="14" spans="1:6" ht="32.25" customHeight="1">
      <c r="A14" s="126" t="s">
        <v>7</v>
      </c>
      <c r="B14" s="128" t="s">
        <v>2</v>
      </c>
      <c r="C14" s="134" t="s">
        <v>8</v>
      </c>
      <c r="D14" s="136" t="s">
        <v>0</v>
      </c>
      <c r="E14" s="138" t="s">
        <v>1</v>
      </c>
      <c r="F14" s="132" t="s">
        <v>3</v>
      </c>
    </row>
    <row r="15" spans="1:6" ht="49.5" customHeight="1" thickBot="1">
      <c r="A15" s="127"/>
      <c r="B15" s="129"/>
      <c r="C15" s="135"/>
      <c r="D15" s="137"/>
      <c r="E15" s="139"/>
      <c r="F15" s="133"/>
    </row>
    <row r="16" spans="1:6" s="19" customFormat="1" ht="23.25" customHeight="1" thickBot="1">
      <c r="A16" s="22">
        <v>2</v>
      </c>
      <c r="B16" s="23">
        <v>6</v>
      </c>
      <c r="C16" s="24">
        <v>8</v>
      </c>
      <c r="D16" s="23">
        <v>9</v>
      </c>
      <c r="E16" s="25">
        <v>10</v>
      </c>
      <c r="F16" s="26">
        <v>11</v>
      </c>
    </row>
    <row r="17" spans="1:6" ht="27.75" customHeight="1">
      <c r="A17" s="27"/>
      <c r="B17" s="31"/>
      <c r="C17" s="32"/>
      <c r="D17" s="28"/>
      <c r="E17" s="29"/>
      <c r="F17" s="30"/>
    </row>
    <row r="18" spans="1:6" ht="28.5" customHeight="1" thickBot="1">
      <c r="A18" s="49"/>
      <c r="B18" s="50"/>
      <c r="C18" s="51"/>
      <c r="D18" s="52"/>
      <c r="E18" s="53"/>
      <c r="F18" s="54"/>
    </row>
    <row r="19" spans="1:6" ht="22.5" customHeight="1" thickBot="1">
      <c r="A19" s="55"/>
      <c r="B19" s="56"/>
      <c r="C19" s="61">
        <f>SUM(C17:C18)</f>
        <v>0</v>
      </c>
      <c r="D19" s="130"/>
      <c r="E19" s="130"/>
      <c r="F19" s="130"/>
    </row>
    <row r="20" spans="1:6" ht="42.75" customHeight="1">
      <c r="A20" s="101"/>
      <c r="B20" s="37"/>
      <c r="C20" s="42"/>
      <c r="D20" s="39"/>
      <c r="E20" s="40"/>
      <c r="F20" s="41"/>
    </row>
    <row r="21" spans="1:6" ht="42.75" customHeight="1">
      <c r="A21" s="37"/>
      <c r="B21" s="37"/>
      <c r="C21" s="38"/>
      <c r="D21" s="43"/>
      <c r="E21" s="40"/>
      <c r="F21" s="44"/>
    </row>
    <row r="22" spans="1:6" ht="36.75" customHeight="1">
      <c r="A22" s="37"/>
      <c r="B22" s="37"/>
      <c r="C22" s="42"/>
      <c r="D22" s="39"/>
      <c r="E22" s="40"/>
      <c r="F22" s="41"/>
    </row>
    <row r="23" spans="1:6" ht="41.25" customHeight="1">
      <c r="A23" s="37"/>
      <c r="B23" s="37"/>
      <c r="C23" s="42"/>
      <c r="D23" s="39"/>
      <c r="E23" s="40"/>
      <c r="F23" s="41"/>
    </row>
    <row r="24" spans="1:6" ht="36.75" customHeight="1">
      <c r="A24" s="37"/>
      <c r="B24" s="37"/>
      <c r="C24" s="42"/>
      <c r="D24" s="39"/>
      <c r="E24" s="40"/>
      <c r="F24" s="41"/>
    </row>
    <row r="25" spans="1:6" ht="37.5" customHeight="1">
      <c r="A25" s="37"/>
      <c r="B25" s="37"/>
      <c r="C25" s="42"/>
      <c r="D25" s="39"/>
      <c r="E25" s="40"/>
      <c r="F25" s="41"/>
    </row>
    <row r="26" spans="1:6" ht="28.5" customHeight="1">
      <c r="A26" s="37"/>
      <c r="B26" s="37"/>
      <c r="C26" s="42"/>
      <c r="D26" s="43"/>
      <c r="E26" s="40"/>
      <c r="F26" s="41"/>
    </row>
    <row r="27" spans="1:6" ht="34.5" customHeight="1">
      <c r="A27" s="37"/>
      <c r="B27" s="37"/>
      <c r="C27" s="42"/>
      <c r="D27" s="43"/>
      <c r="E27" s="40"/>
      <c r="F27" s="41"/>
    </row>
    <row r="28" spans="1:6" ht="36.75" customHeight="1">
      <c r="A28" s="37"/>
      <c r="B28" s="37"/>
      <c r="C28" s="38"/>
      <c r="D28" s="39"/>
      <c r="E28" s="40"/>
      <c r="F28" s="41"/>
    </row>
    <row r="29" spans="1:6" ht="24.75" customHeight="1">
      <c r="A29" s="45"/>
      <c r="B29" s="37"/>
      <c r="C29" s="42"/>
      <c r="D29" s="39"/>
      <c r="E29" s="40"/>
      <c r="F29" s="41"/>
    </row>
    <row r="30" spans="1:6" ht="18">
      <c r="A30" s="33"/>
      <c r="B30" s="12"/>
      <c r="C30" s="46"/>
      <c r="D30" s="131"/>
      <c r="E30" s="131"/>
      <c r="F30" s="131"/>
    </row>
    <row r="31" spans="1:6" ht="18">
      <c r="A31" s="3"/>
      <c r="B31" s="4"/>
      <c r="C31" s="9"/>
      <c r="D31" s="5"/>
      <c r="E31" s="5"/>
      <c r="F31" s="5"/>
    </row>
    <row r="32" spans="1:6" ht="18">
      <c r="A32" s="3"/>
      <c r="B32" s="4"/>
      <c r="C32" s="47"/>
      <c r="D32" s="5"/>
      <c r="E32" s="5"/>
      <c r="F32" s="5"/>
    </row>
    <row r="33" spans="1:6" ht="18">
      <c r="A33" s="3"/>
      <c r="B33" s="4"/>
      <c r="C33" s="47"/>
      <c r="D33" s="5"/>
      <c r="E33" s="5"/>
      <c r="F33" s="5"/>
    </row>
    <row r="34" spans="1:6" ht="18">
      <c r="A34" s="48"/>
      <c r="B34" s="4"/>
      <c r="C34" s="47"/>
      <c r="D34" s="5"/>
      <c r="E34" s="5"/>
      <c r="F34" s="5"/>
    </row>
    <row r="35" spans="1:6" ht="18">
      <c r="A35" s="10"/>
      <c r="B35" s="11"/>
      <c r="C35" s="47"/>
      <c r="D35" s="12"/>
      <c r="E35" s="12"/>
      <c r="F35" s="12"/>
    </row>
    <row r="36" spans="1:6" ht="18">
      <c r="A36" s="10"/>
      <c r="B36" s="11"/>
      <c r="C36" s="13"/>
      <c r="D36" s="12"/>
      <c r="E36" s="12"/>
      <c r="F36" s="12"/>
    </row>
    <row r="37" spans="1:6" ht="18">
      <c r="A37" s="33"/>
      <c r="B37" s="11"/>
      <c r="C37" s="13"/>
      <c r="D37" s="12"/>
      <c r="E37" s="12"/>
      <c r="F37" s="12"/>
    </row>
    <row r="38" spans="1:6" ht="18">
      <c r="A38" s="33"/>
      <c r="B38" s="11"/>
      <c r="C38" s="13"/>
      <c r="D38" s="12"/>
      <c r="E38" s="12"/>
      <c r="F38" s="12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  <row r="43" spans="1:6" ht="18">
      <c r="A43" s="14"/>
      <c r="B43" s="15"/>
      <c r="C43" s="16"/>
      <c r="D43" s="17"/>
      <c r="E43" s="17"/>
      <c r="F43" s="17"/>
    </row>
  </sheetData>
  <sheetProtection insertRows="0" deleteRows="0"/>
  <mergeCells count="8">
    <mergeCell ref="A14:A15"/>
    <mergeCell ref="B14:B15"/>
    <mergeCell ref="D19:F19"/>
    <mergeCell ref="D30:F30"/>
    <mergeCell ref="F14:F15"/>
    <mergeCell ref="C14:C15"/>
    <mergeCell ref="D14:D15"/>
    <mergeCell ref="E14:E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36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82">
        <v>2</v>
      </c>
      <c r="B12" s="83">
        <v>6</v>
      </c>
      <c r="C12" s="84">
        <v>8</v>
      </c>
      <c r="D12" s="83">
        <v>9</v>
      </c>
      <c r="E12" s="85">
        <v>10</v>
      </c>
      <c r="F12" s="86">
        <v>11</v>
      </c>
    </row>
    <row r="13" spans="1:6" s="19" customFormat="1" ht="23.25" customHeight="1">
      <c r="A13" s="88"/>
      <c r="B13" s="89"/>
      <c r="C13" s="89"/>
      <c r="D13" s="89"/>
      <c r="E13" s="89"/>
      <c r="F13" s="90"/>
    </row>
    <row r="14" spans="1:6" s="19" customFormat="1" ht="23.25" customHeight="1">
      <c r="A14" s="91"/>
      <c r="B14" s="87"/>
      <c r="C14" s="87"/>
      <c r="D14" s="87"/>
      <c r="E14" s="87"/>
      <c r="F14" s="92"/>
    </row>
    <row r="15" spans="1:6" ht="21.75" customHeight="1">
      <c r="A15" s="93"/>
      <c r="B15" s="64"/>
      <c r="C15" s="65"/>
      <c r="D15" s="66"/>
      <c r="E15" s="67"/>
      <c r="F15" s="94"/>
    </row>
    <row r="16" spans="1:6" s="74" customFormat="1" ht="21.75" customHeight="1" thickBot="1">
      <c r="A16" s="95"/>
      <c r="B16" s="96"/>
      <c r="C16" s="97"/>
      <c r="D16" s="98"/>
      <c r="E16" s="99"/>
      <c r="F16" s="100"/>
    </row>
    <row r="17" spans="1:6" s="78" customFormat="1" ht="18.75" thickBot="1">
      <c r="A17" s="58"/>
      <c r="B17" s="59"/>
      <c r="C17" s="60">
        <f>SUM(C15:C16)</f>
        <v>0</v>
      </c>
      <c r="D17" s="140"/>
      <c r="E17" s="140"/>
      <c r="F17" s="141"/>
    </row>
    <row r="18" spans="1:6" ht="18">
      <c r="A18" s="3"/>
      <c r="B18" s="4"/>
      <c r="C18" s="9"/>
      <c r="D18" s="5"/>
      <c r="E18" s="5"/>
      <c r="F18" s="5"/>
    </row>
    <row r="19" spans="1:6" ht="18">
      <c r="A19" s="101" t="s">
        <v>12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79"/>
      <c r="H21" s="79"/>
      <c r="I21" s="79"/>
      <c r="J21" s="79"/>
      <c r="K21" s="79"/>
      <c r="L21" s="79"/>
      <c r="M21" s="79"/>
    </row>
    <row r="22" spans="1:13" ht="18">
      <c r="A22" s="80"/>
      <c r="B22" s="80"/>
      <c r="C22" s="81"/>
      <c r="D22" s="80"/>
      <c r="E22" s="80"/>
      <c r="F22" s="80"/>
      <c r="G22" s="79"/>
      <c r="H22" s="79"/>
      <c r="I22" s="79"/>
      <c r="J22" s="79"/>
      <c r="K22" s="79"/>
      <c r="L22" s="79"/>
      <c r="M22" s="79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36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82">
        <v>2</v>
      </c>
      <c r="B12" s="83">
        <v>6</v>
      </c>
      <c r="C12" s="84">
        <v>8</v>
      </c>
      <c r="D12" s="83">
        <v>9</v>
      </c>
      <c r="E12" s="85">
        <v>10</v>
      </c>
      <c r="F12" s="86">
        <v>11</v>
      </c>
    </row>
    <row r="13" spans="1:6" s="19" customFormat="1" ht="23.25" customHeight="1">
      <c r="A13" s="88"/>
      <c r="B13" s="89"/>
      <c r="C13" s="89"/>
      <c r="D13" s="89"/>
      <c r="E13" s="89"/>
      <c r="F13" s="90"/>
    </row>
    <row r="14" spans="1:6" s="19" customFormat="1" ht="23.25" customHeight="1">
      <c r="A14" s="91"/>
      <c r="B14" s="87"/>
      <c r="C14" s="87"/>
      <c r="D14" s="87"/>
      <c r="E14" s="87"/>
      <c r="F14" s="92"/>
    </row>
    <row r="15" spans="1:6" ht="21.75" customHeight="1">
      <c r="A15" s="93"/>
      <c r="B15" s="64"/>
      <c r="C15" s="65"/>
      <c r="D15" s="66"/>
      <c r="E15" s="67"/>
      <c r="F15" s="94"/>
    </row>
    <row r="16" spans="1:6" s="74" customFormat="1" ht="21.75" customHeight="1" thickBot="1">
      <c r="A16" s="95"/>
      <c r="B16" s="96"/>
      <c r="C16" s="97"/>
      <c r="D16" s="98"/>
      <c r="E16" s="99"/>
      <c r="F16" s="100"/>
    </row>
    <row r="17" spans="1:6" s="78" customFormat="1" ht="18.75" thickBot="1">
      <c r="A17" s="58"/>
      <c r="B17" s="59"/>
      <c r="C17" s="60">
        <f>SUM(C15:C16)</f>
        <v>0</v>
      </c>
      <c r="D17" s="140"/>
      <c r="E17" s="140"/>
      <c r="F17" s="141"/>
    </row>
    <row r="18" spans="1:6" ht="18">
      <c r="A18" s="3"/>
      <c r="B18" s="4"/>
      <c r="C18" s="9"/>
      <c r="D18" s="5"/>
      <c r="E18" s="5"/>
      <c r="F18" s="5"/>
    </row>
    <row r="19" spans="1:6" ht="18">
      <c r="A19" s="101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79"/>
      <c r="H21" s="79"/>
      <c r="I21" s="79"/>
      <c r="J21" s="79"/>
      <c r="K21" s="79"/>
      <c r="L21" s="79"/>
      <c r="M21" s="79"/>
    </row>
    <row r="22" spans="1:13" ht="18">
      <c r="A22" s="80"/>
      <c r="B22" s="80"/>
      <c r="C22" s="81"/>
      <c r="D22" s="80"/>
      <c r="E22" s="80"/>
      <c r="F22" s="80"/>
      <c r="G22" s="79"/>
      <c r="H22" s="79"/>
      <c r="I22" s="79"/>
      <c r="J22" s="79"/>
      <c r="K22" s="79"/>
      <c r="L22" s="79"/>
      <c r="M22" s="79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workbookViewId="0" topLeftCell="A4">
      <selection activeCell="D20" sqref="D2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37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82">
        <v>2</v>
      </c>
      <c r="B12" s="22">
        <v>6</v>
      </c>
      <c r="C12" s="84">
        <v>8</v>
      </c>
      <c r="D12" s="23">
        <v>9</v>
      </c>
      <c r="E12" s="85">
        <v>10</v>
      </c>
      <c r="F12" s="86">
        <v>11</v>
      </c>
    </row>
    <row r="13" spans="1:6" s="19" customFormat="1" ht="48" customHeight="1" thickBot="1">
      <c r="A13" s="108"/>
      <c r="B13" s="107"/>
      <c r="C13" s="104"/>
      <c r="D13" s="106"/>
      <c r="E13" s="105"/>
      <c r="F13" s="90"/>
    </row>
    <row r="14" spans="1:6" s="78" customFormat="1" ht="18.75" thickBot="1">
      <c r="A14" s="58"/>
      <c r="B14" s="59"/>
      <c r="C14" s="60"/>
      <c r="D14" s="140"/>
      <c r="E14" s="140"/>
      <c r="F14" s="141"/>
    </row>
    <row r="15" spans="1:6" ht="18">
      <c r="A15" s="3"/>
      <c r="B15" s="4"/>
      <c r="C15" s="9"/>
      <c r="D15" s="5"/>
      <c r="E15" s="5"/>
      <c r="F15" s="5"/>
    </row>
    <row r="16" spans="1:6" ht="18">
      <c r="A16" s="101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3"/>
      <c r="B18" s="11"/>
      <c r="C18" s="13"/>
      <c r="D18" s="12"/>
      <c r="E18" s="12"/>
      <c r="F18" s="12"/>
      <c r="G18" s="79"/>
      <c r="H18" s="79"/>
      <c r="I18" s="79"/>
      <c r="J18" s="79"/>
      <c r="K18" s="79"/>
      <c r="L18" s="79"/>
      <c r="M18" s="79"/>
    </row>
    <row r="19" spans="1:13" ht="18">
      <c r="A19" s="80"/>
      <c r="B19" s="80"/>
      <c r="C19" s="81"/>
      <c r="D19" s="80"/>
      <c r="E19" s="80"/>
      <c r="F19" s="80"/>
      <c r="G19" s="79"/>
      <c r="H19" s="79"/>
      <c r="I19" s="79"/>
      <c r="J19" s="79"/>
      <c r="K19" s="79"/>
      <c r="L19" s="79"/>
      <c r="M19" s="79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F2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8.00390625" style="2" customWidth="1"/>
    <col min="7" max="16384" width="9.125" style="18" customWidth="1"/>
  </cols>
  <sheetData>
    <row r="3" ht="18">
      <c r="A3" s="62" t="s">
        <v>14</v>
      </c>
    </row>
    <row r="4" ht="18.75" thickBot="1"/>
    <row r="5" spans="1:6" ht="32.25" customHeight="1">
      <c r="A5" s="126" t="s">
        <v>7</v>
      </c>
      <c r="B5" s="128" t="s">
        <v>2</v>
      </c>
      <c r="C5" s="134" t="s">
        <v>8</v>
      </c>
      <c r="D5" s="136" t="s">
        <v>0</v>
      </c>
      <c r="E5" s="138" t="s">
        <v>1</v>
      </c>
      <c r="F5" s="132" t="s">
        <v>3</v>
      </c>
    </row>
    <row r="6" spans="1:6" ht="49.5" customHeight="1" thickBot="1">
      <c r="A6" s="127"/>
      <c r="B6" s="129"/>
      <c r="C6" s="135"/>
      <c r="D6" s="137"/>
      <c r="E6" s="139"/>
      <c r="F6" s="133"/>
    </row>
    <row r="7" spans="1:6" s="19" customFormat="1" ht="23.25" customHeight="1" thickBot="1">
      <c r="A7" s="22">
        <v>2</v>
      </c>
      <c r="B7" s="23">
        <v>6</v>
      </c>
      <c r="C7" s="24">
        <v>8</v>
      </c>
      <c r="D7" s="23">
        <v>9</v>
      </c>
      <c r="E7" s="25">
        <v>10</v>
      </c>
      <c r="F7" s="26">
        <v>11</v>
      </c>
    </row>
    <row r="8" spans="1:6" ht="30.75" customHeight="1" thickBot="1">
      <c r="A8" s="49"/>
      <c r="B8" s="50"/>
      <c r="C8" s="51"/>
      <c r="D8" s="52"/>
      <c r="E8" s="53"/>
      <c r="F8" s="54"/>
    </row>
    <row r="9" spans="1:6" ht="21" customHeight="1" thickBot="1">
      <c r="A9" s="55"/>
      <c r="B9" s="56"/>
      <c r="C9" s="61">
        <f>SUM(C8:C8)</f>
        <v>0</v>
      </c>
      <c r="D9" s="130"/>
      <c r="E9" s="130"/>
      <c r="F9" s="130"/>
    </row>
    <row r="10" spans="1:6" ht="18">
      <c r="A10" s="3"/>
      <c r="B10" s="4"/>
      <c r="C10" s="9"/>
      <c r="D10" s="5"/>
      <c r="E10" s="5"/>
      <c r="F10" s="5"/>
    </row>
    <row r="11" spans="1:6" ht="18">
      <c r="A11" s="3"/>
      <c r="B11" s="4"/>
      <c r="C11" s="6"/>
      <c r="D11" s="5"/>
      <c r="E11" s="5"/>
      <c r="F11" s="5"/>
    </row>
    <row r="12" spans="1:6" ht="18">
      <c r="A12" s="3"/>
      <c r="B12" s="4"/>
      <c r="C12" s="6"/>
      <c r="D12" s="5"/>
      <c r="E12" s="5"/>
      <c r="F12" s="5"/>
    </row>
    <row r="13" spans="1:6" ht="18">
      <c r="A13" s="21"/>
      <c r="B13" s="4"/>
      <c r="C13" s="6"/>
      <c r="D13" s="5"/>
      <c r="E13" s="5"/>
      <c r="F13" s="5"/>
    </row>
    <row r="14" spans="1:6" ht="18">
      <c r="A14" s="10"/>
      <c r="B14" s="11"/>
      <c r="C14" s="6"/>
      <c r="D14" s="12"/>
      <c r="E14" s="12"/>
      <c r="F14" s="12"/>
    </row>
    <row r="15" spans="1:6" ht="18">
      <c r="A15" s="10"/>
      <c r="B15" s="11"/>
      <c r="C15" s="13"/>
      <c r="D15" s="12"/>
      <c r="E15" s="12"/>
      <c r="F15" s="12"/>
    </row>
    <row r="16" spans="1:6" ht="18">
      <c r="A16" s="33"/>
      <c r="B16" s="11"/>
      <c r="C16" s="13"/>
      <c r="D16" s="12"/>
      <c r="E16" s="12"/>
      <c r="F16" s="12"/>
    </row>
    <row r="17" spans="1:6" ht="18">
      <c r="A17" s="33"/>
      <c r="B17" s="11"/>
      <c r="C17" s="13"/>
      <c r="D17" s="12"/>
      <c r="E17" s="12"/>
      <c r="F17" s="12"/>
    </row>
    <row r="18" spans="1:6" ht="18">
      <c r="A18" s="33"/>
      <c r="B18" s="11"/>
      <c r="C18" s="13"/>
      <c r="D18" s="12"/>
      <c r="E18" s="12"/>
      <c r="F18" s="12"/>
    </row>
    <row r="19" spans="1:6" ht="18">
      <c r="A19" s="33"/>
      <c r="B19" s="11"/>
      <c r="C19" s="13"/>
      <c r="D19" s="12"/>
      <c r="E19" s="12"/>
      <c r="F19" s="12"/>
    </row>
    <row r="20" spans="1:6" ht="18">
      <c r="A20" s="33"/>
      <c r="B20" s="11"/>
      <c r="C20" s="13"/>
      <c r="D20" s="12"/>
      <c r="E20" s="12"/>
      <c r="F20" s="12"/>
    </row>
    <row r="21" spans="1:6" ht="18">
      <c r="A21" s="33"/>
      <c r="B21" s="11"/>
      <c r="C21" s="13"/>
      <c r="D21" s="12"/>
      <c r="E21" s="12"/>
      <c r="F21" s="12"/>
    </row>
    <row r="22" spans="1:6" ht="18">
      <c r="A22" s="33"/>
      <c r="B22" s="11"/>
      <c r="C22" s="13"/>
      <c r="D22" s="12"/>
      <c r="E22" s="12"/>
      <c r="F22" s="12"/>
    </row>
  </sheetData>
  <sheetProtection/>
  <mergeCells count="7">
    <mergeCell ref="F5:F6"/>
    <mergeCell ref="D9:F9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27"/>
  <sheetViews>
    <sheetView view="pageBreakPreview" zoomScale="75" zoomScaleNormal="75" zoomScaleSheetLayoutView="75" workbookViewId="0" topLeftCell="A1">
      <selection activeCell="E13" sqref="E13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15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51" customHeight="1" thickBot="1">
      <c r="A13" s="110"/>
      <c r="B13" s="50"/>
      <c r="C13" s="57"/>
      <c r="D13" s="109"/>
      <c r="E13" s="53"/>
      <c r="F13" s="54"/>
    </row>
    <row r="14" spans="1:6" ht="18.75" thickBot="1">
      <c r="A14" s="58"/>
      <c r="B14" s="59"/>
      <c r="C14" s="60">
        <f>SUM(C13:C13)</f>
        <v>0</v>
      </c>
      <c r="D14" s="140"/>
      <c r="E14" s="140"/>
      <c r="F14" s="141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sheetProtection insertRows="0" deleteRows="0"/>
  <mergeCells count="7">
    <mergeCell ref="A10:A11"/>
    <mergeCell ref="B10:B11"/>
    <mergeCell ref="D14:F14"/>
    <mergeCell ref="F10:F11"/>
    <mergeCell ref="C10:C11"/>
    <mergeCell ref="D10:D11"/>
    <mergeCell ref="E10:E11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2">
      <selection activeCell="C14" sqref="C14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16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31.5" customHeight="1">
      <c r="A13" s="64" t="s">
        <v>19</v>
      </c>
      <c r="B13" s="111">
        <v>1606200</v>
      </c>
      <c r="C13" s="65">
        <v>1183728</v>
      </c>
      <c r="D13" s="66" t="s">
        <v>20</v>
      </c>
      <c r="E13" s="67" t="s">
        <v>21</v>
      </c>
      <c r="F13" s="68"/>
    </row>
    <row r="14" spans="1:6" ht="18.75" thickBot="1">
      <c r="A14" s="69"/>
      <c r="B14" s="70"/>
      <c r="C14" s="71">
        <v>1183728</v>
      </c>
      <c r="D14" s="142"/>
      <c r="E14" s="142"/>
      <c r="F14" s="143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75.003906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17</v>
      </c>
      <c r="B7" s="63"/>
      <c r="C7" s="63"/>
      <c r="D7" s="63"/>
      <c r="E7" s="63"/>
    </row>
    <row r="9" ht="18.75" thickBot="1"/>
    <row r="10" spans="1:6" ht="32.25" customHeight="1">
      <c r="A10" s="148" t="s">
        <v>7</v>
      </c>
      <c r="B10" s="150" t="s">
        <v>2</v>
      </c>
      <c r="C10" s="138" t="s">
        <v>8</v>
      </c>
      <c r="D10" s="132" t="s">
        <v>0</v>
      </c>
      <c r="E10" s="144" t="s">
        <v>1</v>
      </c>
      <c r="F10" s="132" t="s">
        <v>3</v>
      </c>
    </row>
    <row r="11" spans="1:6" ht="49.5" customHeight="1" thickBot="1">
      <c r="A11" s="149"/>
      <c r="B11" s="151"/>
      <c r="C11" s="139"/>
      <c r="D11" s="133"/>
      <c r="E11" s="145"/>
      <c r="F11" s="133"/>
    </row>
    <row r="12" spans="1:6" s="19" customFormat="1" ht="23.25" customHeight="1" thickBot="1">
      <c r="A12" s="22">
        <v>2</v>
      </c>
      <c r="B12" s="23">
        <v>6</v>
      </c>
      <c r="C12" s="102">
        <v>8</v>
      </c>
      <c r="D12" s="22">
        <v>9</v>
      </c>
      <c r="E12" s="26">
        <v>10</v>
      </c>
      <c r="F12" s="26">
        <v>11</v>
      </c>
    </row>
    <row r="13" spans="1:6" ht="33.75" customHeight="1">
      <c r="A13" s="72" t="s">
        <v>22</v>
      </c>
      <c r="B13" s="113">
        <v>578300</v>
      </c>
      <c r="C13" s="112">
        <v>444000</v>
      </c>
      <c r="D13" s="103" t="s">
        <v>23</v>
      </c>
      <c r="E13" s="114" t="s">
        <v>24</v>
      </c>
      <c r="F13" s="73"/>
    </row>
    <row r="14" spans="1:6" s="78" customFormat="1" ht="18">
      <c r="A14" s="75"/>
      <c r="B14" s="76"/>
      <c r="C14" s="77">
        <f>SUM(C13:C13)</f>
        <v>444000</v>
      </c>
      <c r="D14" s="146"/>
      <c r="E14" s="146"/>
      <c r="F14" s="147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18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82">
        <v>2</v>
      </c>
      <c r="B12" s="83">
        <v>6</v>
      </c>
      <c r="C12" s="84">
        <v>8</v>
      </c>
      <c r="D12" s="83">
        <v>9</v>
      </c>
      <c r="E12" s="85">
        <v>10</v>
      </c>
      <c r="F12" s="86">
        <v>11</v>
      </c>
    </row>
    <row r="13" spans="1:6" s="19" customFormat="1" ht="23.25" customHeight="1">
      <c r="A13" s="88"/>
      <c r="B13" s="89"/>
      <c r="C13" s="89"/>
      <c r="D13" s="89"/>
      <c r="E13" s="89"/>
      <c r="F13" s="90"/>
    </row>
    <row r="14" spans="1:6" s="19" customFormat="1" ht="23.25" customHeight="1">
      <c r="A14" s="91"/>
      <c r="B14" s="87"/>
      <c r="C14" s="87"/>
      <c r="D14" s="87"/>
      <c r="E14" s="87"/>
      <c r="F14" s="92"/>
    </row>
    <row r="15" spans="1:6" ht="21.75" customHeight="1">
      <c r="A15" s="93"/>
      <c r="B15" s="64"/>
      <c r="C15" s="65"/>
      <c r="D15" s="66"/>
      <c r="E15" s="67"/>
      <c r="F15" s="94"/>
    </row>
    <row r="16" spans="1:6" s="74" customFormat="1" ht="21.75" customHeight="1" thickBot="1">
      <c r="A16" s="95"/>
      <c r="B16" s="96"/>
      <c r="C16" s="97"/>
      <c r="D16" s="98"/>
      <c r="E16" s="99"/>
      <c r="F16" s="100"/>
    </row>
    <row r="17" spans="1:6" s="78" customFormat="1" ht="18.75" thickBot="1">
      <c r="A17" s="58"/>
      <c r="B17" s="59"/>
      <c r="C17" s="60">
        <f>SUM(C15:C16)</f>
        <v>0</v>
      </c>
      <c r="D17" s="140"/>
      <c r="E17" s="140"/>
      <c r="F17" s="141"/>
    </row>
    <row r="18" spans="1:6" ht="18">
      <c r="A18" s="3"/>
      <c r="B18" s="4"/>
      <c r="C18" s="9"/>
      <c r="D18" s="5"/>
      <c r="E18" s="5"/>
      <c r="F18" s="5"/>
    </row>
    <row r="19" spans="1:6" ht="18">
      <c r="A19" s="101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79"/>
      <c r="H21" s="79"/>
      <c r="I21" s="79"/>
      <c r="J21" s="79"/>
      <c r="K21" s="79"/>
      <c r="L21" s="79"/>
      <c r="M21" s="79"/>
    </row>
    <row r="22" spans="1:13" ht="18">
      <c r="A22" s="80"/>
      <c r="B22" s="80"/>
      <c r="C22" s="81"/>
      <c r="D22" s="80"/>
      <c r="E22" s="80"/>
      <c r="F22" s="80"/>
      <c r="G22" s="79"/>
      <c r="H22" s="79"/>
      <c r="I22" s="79"/>
      <c r="J22" s="79"/>
      <c r="K22" s="79"/>
      <c r="L22" s="79"/>
      <c r="M22" s="79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32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82">
        <v>2</v>
      </c>
      <c r="B12" s="83">
        <v>6</v>
      </c>
      <c r="C12" s="84">
        <v>8</v>
      </c>
      <c r="D12" s="83">
        <v>9</v>
      </c>
      <c r="E12" s="85">
        <v>10</v>
      </c>
      <c r="F12" s="86">
        <v>11</v>
      </c>
    </row>
    <row r="13" spans="1:6" s="19" customFormat="1" ht="23.25" customHeight="1">
      <c r="A13" s="88"/>
      <c r="B13" s="89"/>
      <c r="C13" s="89"/>
      <c r="D13" s="89"/>
      <c r="E13" s="89"/>
      <c r="F13" s="90"/>
    </row>
    <row r="14" spans="1:6" s="19" customFormat="1" ht="23.25" customHeight="1">
      <c r="A14" s="91"/>
      <c r="B14" s="87"/>
      <c r="C14" s="87"/>
      <c r="D14" s="87"/>
      <c r="E14" s="87"/>
      <c r="F14" s="92"/>
    </row>
    <row r="15" spans="1:6" ht="21.75" customHeight="1">
      <c r="A15" s="93"/>
      <c r="B15" s="64"/>
      <c r="C15" s="65"/>
      <c r="D15" s="66"/>
      <c r="E15" s="67"/>
      <c r="F15" s="94"/>
    </row>
    <row r="16" spans="1:6" s="74" customFormat="1" ht="21.75" customHeight="1" thickBot="1">
      <c r="A16" s="95"/>
      <c r="B16" s="96"/>
      <c r="C16" s="97"/>
      <c r="D16" s="98"/>
      <c r="E16" s="99"/>
      <c r="F16" s="100"/>
    </row>
    <row r="17" spans="1:6" s="78" customFormat="1" ht="18.75" thickBot="1">
      <c r="A17" s="58"/>
      <c r="B17" s="59"/>
      <c r="C17" s="60">
        <f>SUM(C15:C16)</f>
        <v>0</v>
      </c>
      <c r="D17" s="140"/>
      <c r="E17" s="140"/>
      <c r="F17" s="141"/>
    </row>
    <row r="18" spans="1:6" ht="18">
      <c r="A18" s="3"/>
      <c r="B18" s="4"/>
      <c r="C18" s="9"/>
      <c r="D18" s="5"/>
      <c r="E18" s="5"/>
      <c r="F18" s="5"/>
    </row>
    <row r="19" spans="1:6" ht="18">
      <c r="A19" s="101" t="s">
        <v>12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79"/>
      <c r="H21" s="79"/>
      <c r="I21" s="79"/>
      <c r="J21" s="79"/>
      <c r="K21" s="79"/>
      <c r="L21" s="79"/>
      <c r="M21" s="79"/>
    </row>
    <row r="22" spans="1:13" ht="18">
      <c r="A22" s="80"/>
      <c r="B22" s="80"/>
      <c r="C22" s="81"/>
      <c r="D22" s="80"/>
      <c r="E22" s="80"/>
      <c r="F22" s="80"/>
      <c r="G22" s="79"/>
      <c r="H22" s="79"/>
      <c r="I22" s="79"/>
      <c r="J22" s="79"/>
      <c r="K22" s="79"/>
      <c r="L22" s="79"/>
      <c r="M22" s="79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31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22">
        <v>2</v>
      </c>
      <c r="B12" s="22">
        <v>6</v>
      </c>
      <c r="C12" s="24">
        <v>8</v>
      </c>
      <c r="D12" s="23">
        <v>9</v>
      </c>
      <c r="E12" s="85">
        <v>10</v>
      </c>
      <c r="F12" s="86">
        <v>11</v>
      </c>
    </row>
    <row r="13" spans="1:6" s="19" customFormat="1" ht="36.75" customHeight="1" thickBot="1">
      <c r="A13" s="115" t="s">
        <v>25</v>
      </c>
      <c r="B13" s="118" t="s">
        <v>28</v>
      </c>
      <c r="C13" s="117" t="s">
        <v>26</v>
      </c>
      <c r="D13" s="119" t="s">
        <v>29</v>
      </c>
      <c r="E13" s="116" t="s">
        <v>27</v>
      </c>
      <c r="F13" s="90"/>
    </row>
    <row r="14" spans="1:6" s="78" customFormat="1" ht="18.75" thickBot="1">
      <c r="A14" s="58"/>
      <c r="B14" s="59"/>
      <c r="C14" s="60" t="str">
        <f>C13</f>
        <v>1 575 610, 2 </v>
      </c>
      <c r="D14" s="140"/>
      <c r="E14" s="140"/>
      <c r="F14" s="141"/>
    </row>
    <row r="15" spans="1:6" ht="18">
      <c r="A15" s="3"/>
      <c r="B15" s="4"/>
      <c r="C15" s="9"/>
      <c r="D15" s="5"/>
      <c r="E15" s="5"/>
      <c r="F15" s="5"/>
    </row>
    <row r="16" spans="1:6" ht="18">
      <c r="A16" s="101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3"/>
      <c r="B18" s="11"/>
      <c r="C18" s="13"/>
      <c r="D18" s="12"/>
      <c r="E18" s="12"/>
      <c r="F18" s="12"/>
      <c r="G18" s="79"/>
      <c r="H18" s="79"/>
      <c r="I18" s="79"/>
      <c r="J18" s="79"/>
      <c r="K18" s="79"/>
      <c r="L18" s="79"/>
      <c r="M18" s="79"/>
    </row>
    <row r="19" spans="1:13" ht="18">
      <c r="A19" s="80"/>
      <c r="B19" s="80"/>
      <c r="C19" s="81"/>
      <c r="D19" s="80"/>
      <c r="E19" s="80"/>
      <c r="F19" s="80"/>
      <c r="G19" s="79"/>
      <c r="H19" s="79"/>
      <c r="I19" s="79"/>
      <c r="J19" s="79"/>
      <c r="K19" s="79"/>
      <c r="L19" s="79"/>
      <c r="M19" s="79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75" zoomScaleNormal="75" workbookViewId="0" topLeftCell="A1">
      <selection activeCell="E26" sqref="E26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30</v>
      </c>
      <c r="B7" s="63"/>
      <c r="C7" s="63"/>
      <c r="D7" s="63"/>
      <c r="E7" s="63"/>
    </row>
    <row r="9" ht="18.75" thickBot="1"/>
    <row r="10" spans="1:6" ht="32.25" customHeight="1">
      <c r="A10" s="126" t="s">
        <v>7</v>
      </c>
      <c r="B10" s="128" t="s">
        <v>2</v>
      </c>
      <c r="C10" s="134" t="s">
        <v>8</v>
      </c>
      <c r="D10" s="136" t="s">
        <v>0</v>
      </c>
      <c r="E10" s="138" t="s">
        <v>1</v>
      </c>
      <c r="F10" s="132" t="s">
        <v>3</v>
      </c>
    </row>
    <row r="11" spans="1:6" ht="49.5" customHeight="1" thickBot="1">
      <c r="A11" s="127"/>
      <c r="B11" s="129"/>
      <c r="C11" s="135"/>
      <c r="D11" s="137"/>
      <c r="E11" s="139"/>
      <c r="F11" s="133"/>
    </row>
    <row r="12" spans="1:6" s="19" customFormat="1" ht="23.25" customHeight="1" thickBot="1">
      <c r="A12" s="22">
        <v>2</v>
      </c>
      <c r="B12" s="22">
        <v>6</v>
      </c>
      <c r="C12" s="22">
        <v>8</v>
      </c>
      <c r="D12" s="22">
        <v>9</v>
      </c>
      <c r="E12" s="86">
        <v>10</v>
      </c>
      <c r="F12" s="86">
        <v>11</v>
      </c>
    </row>
    <row r="13" spans="1:6" s="19" customFormat="1" ht="48.75" customHeight="1" thickBot="1">
      <c r="A13" s="120" t="s">
        <v>33</v>
      </c>
      <c r="B13" s="125">
        <v>672000</v>
      </c>
      <c r="C13" s="121">
        <v>339000</v>
      </c>
      <c r="D13" s="124" t="s">
        <v>34</v>
      </c>
      <c r="E13" s="116" t="s">
        <v>35</v>
      </c>
      <c r="F13" s="90"/>
    </row>
    <row r="14" spans="1:6" s="78" customFormat="1" ht="18.75" thickBot="1">
      <c r="A14" s="58"/>
      <c r="B14" s="59"/>
      <c r="C14" s="60">
        <v>339000</v>
      </c>
      <c r="D14" s="140"/>
      <c r="E14" s="140"/>
      <c r="F14" s="141"/>
    </row>
    <row r="15" spans="1:6" ht="18">
      <c r="A15" s="3"/>
      <c r="B15" s="4"/>
      <c r="C15" s="9"/>
      <c r="D15" s="5"/>
      <c r="E15" s="5"/>
      <c r="F15" s="5"/>
    </row>
    <row r="16" spans="1:6" ht="18">
      <c r="A16" s="101"/>
      <c r="B16" s="4"/>
      <c r="C16" s="6"/>
      <c r="D16" s="5"/>
      <c r="E16" s="5"/>
      <c r="F16" s="5"/>
    </row>
    <row r="17" spans="1:6" ht="18.75" thickBot="1">
      <c r="A17" s="3"/>
      <c r="B17" s="4"/>
      <c r="C17" s="6"/>
      <c r="D17" s="5"/>
      <c r="E17" s="5"/>
      <c r="F17" s="5"/>
    </row>
    <row r="18" spans="1:13" ht="18.75" thickBot="1">
      <c r="A18" s="33"/>
      <c r="B18" s="11"/>
      <c r="C18" s="13"/>
      <c r="D18" s="122"/>
      <c r="E18" s="123"/>
      <c r="F18" s="12"/>
      <c r="G18" s="79"/>
      <c r="H18" s="79"/>
      <c r="I18" s="79"/>
      <c r="J18" s="79"/>
      <c r="K18" s="79"/>
      <c r="L18" s="79"/>
      <c r="M18" s="79"/>
    </row>
    <row r="19" spans="1:13" ht="18">
      <c r="A19" s="80"/>
      <c r="B19" s="80"/>
      <c r="C19" s="81"/>
      <c r="D19" s="80"/>
      <c r="E19" s="80"/>
      <c r="F19" s="80"/>
      <c r="G19" s="79"/>
      <c r="H19" s="79"/>
      <c r="I19" s="79"/>
      <c r="J19" s="79"/>
      <c r="K19" s="79"/>
      <c r="L19" s="79"/>
      <c r="M19" s="79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2015-09-07T07:11:32Z</cp:lastPrinted>
  <dcterms:created xsi:type="dcterms:W3CDTF">2009-02-02T07:30:59Z</dcterms:created>
  <dcterms:modified xsi:type="dcterms:W3CDTF">2016-11-08T11:13:31Z</dcterms:modified>
  <cp:category/>
  <cp:version/>
  <cp:contentType/>
  <cp:contentStatus/>
</cp:coreProperties>
</file>