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20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<sst xmlns="http://schemas.openxmlformats.org/spreadsheetml/2006/main" count="30" uniqueCount="30">
  <si>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</si>
  <si>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</si>
  <si>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</si>
  <si>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</si>
  <si>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</si>
  <si>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</si>
  <si>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</si>
  <si>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</si>
  <si>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</si>
  <si>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</si>
  <si>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 Объем потребления электрической энергии населением и приравненными к нему категориями потребителей</t>
  </si>
  <si>
    <t>Объем потребления электрической энергии населением и приравненными к нему категориями потребителей,(МВтч)</t>
  </si>
  <si>
    <t xml:space="preserve">Месяц </t>
  </si>
  <si>
    <t>Январь</t>
  </si>
  <si>
    <t>Февраль</t>
  </si>
  <si>
    <t>Март</t>
  </si>
  <si>
    <t>Дата размещения информация</t>
  </si>
  <si>
    <t>-</t>
  </si>
  <si>
    <t>15.02.2023 г.</t>
  </si>
  <si>
    <t>14.03.2023 г.</t>
  </si>
  <si>
    <t>13.04.2023 г.</t>
  </si>
  <si>
    <t>15.05.2023 г.</t>
  </si>
  <si>
    <t>15.06.2023 г.</t>
  </si>
  <si>
    <t>14.07.2023 г.</t>
  </si>
  <si>
    <t>15.08.2023 г.</t>
  </si>
  <si>
    <t>15.09.2023 г.</t>
  </si>
  <si>
    <t>13.10.2023 г.</t>
  </si>
  <si>
    <t>15.11.2023 г.</t>
  </si>
  <si>
    <t>14.12.2023 г.</t>
  </si>
  <si>
    <t>15.01.2024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</si>
</sst>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23%20&#1075;&#1086;&#1076;\&#1041;&#1072;&#1083;&#1072;&#1085;&#1089;\&#1059;&#1090;&#1074;&#1077;&#1088;&#1078;&#1076;&#1077;&#1085;&#1085;&#1099;&#1077;%20&#1085;&#1072;%202023%20&#1075;&#1086;&#1076;\PTP732362190_&#1056;&#1077;&#1089;&#1087;&#1091;&#1073;&#1083;&#1080;&#1082;&#1072;%20&#1052;&#1086;&#1088;&#1076;&#1086;&#1074;&#1080;&#1103;%20(&#1089;&#1082;&#1086;&#1088;&#1088;&#1077;&#1090;&#1080;&#1088;&#1086;&#1074;&#1072;&#1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</sheetNames>
    <sheetDataSet>
      <sheetData sheetId="2">
        <row r="26">
          <cell r="H26">
            <v>40.3292</v>
          </cell>
          <cell r="I26">
            <v>35.7496</v>
          </cell>
          <cell r="J26">
            <v>34.3979</v>
          </cell>
          <cell r="K26">
            <v>33.9648</v>
          </cell>
          <cell r="L26">
            <v>35.7268</v>
          </cell>
          <cell r="M26">
            <v>33.6232</v>
          </cell>
          <cell r="N26">
            <v>32.3117</v>
          </cell>
          <cell r="O26">
            <v>32.2898</v>
          </cell>
          <cell r="P26">
            <v>33.8443</v>
          </cell>
          <cell r="Q26">
            <v>32.6994</v>
          </cell>
          <cell r="R26">
            <v>34.8572</v>
          </cell>
          <cell r="S26">
            <v>35.4059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2" max="2" width="16.375" style="0" customWidth="1"/>
    <col min="3" max="3" width="21.00390625" style="0" customWidth="1"/>
    <col min="4" max="4" width="15.625" style="0" customWidth="1"/>
  </cols>
  <sheetData>
    <row r="1" ht="9.75" customHeight="1"/>
    <row r="2" spans="1:4" ht="42.75" customHeight="1">
      <c r="A2" s="11" t="s">
        <v>10</v>
      </c>
      <c r="B2" s="12"/>
      <c r="C2" s="12"/>
      <c r="D2" s="12"/>
    </row>
    <row r="4" spans="2:4" ht="96" customHeight="1">
      <c r="B4" s="6" t="s">
        <v>12</v>
      </c>
      <c r="C4" s="7" t="s">
        <v>11</v>
      </c>
      <c r="D4" s="7" t="s">
        <v>16</v>
      </c>
    </row>
    <row r="5" spans="2:4" ht="12.75">
      <c r="B5" s="3" t="s">
        <v>13</v>
      </c>
      <c r="C5" s="2">
        <f>'[1]Население'!$H$26*1000</f>
        <v>40329.2</v>
      </c>
      <c r="D5" s="1" t="s">
        <v>18</v>
      </c>
    </row>
    <row r="6" spans="2:4" ht="12.75">
      <c r="B6" s="3" t="s">
        <v>14</v>
      </c>
      <c r="C6" s="2">
        <f>'[1]Население'!$I$26*1000</f>
        <v>35749.6</v>
      </c>
      <c r="D6" s="1" t="s">
        <v>19</v>
      </c>
    </row>
    <row r="7" spans="2:4" ht="12.75">
      <c r="B7" s="3" t="s">
        <v>15</v>
      </c>
      <c r="C7" s="2">
        <f>'[1]Население'!$J$26*1000</f>
        <v>34397.9</v>
      </c>
      <c r="D7" s="1" t="s">
        <v>20</v>
      </c>
    </row>
    <row r="8" spans="2:4" ht="12.75">
      <c r="B8" s="3" t="s">
        <v>0</v>
      </c>
      <c r="C8" s="2">
        <f>'[1]Население'!$K$26*1000</f>
        <v>33964.799999999996</v>
      </c>
      <c r="D8" s="1" t="s">
        <v>21</v>
      </c>
    </row>
    <row r="9" spans="2:4" ht="12.75">
      <c r="B9" s="3" t="s">
        <v>1</v>
      </c>
      <c r="C9" s="2">
        <f>'[1]Население'!$L$26*1000</f>
        <v>35726.799999999996</v>
      </c>
      <c r="D9" s="1" t="s">
        <v>22</v>
      </c>
    </row>
    <row r="10" spans="2:4" ht="12.75">
      <c r="B10" s="3" t="s">
        <v>2</v>
      </c>
      <c r="C10" s="2">
        <f>'[1]Население'!$M$26*1000</f>
        <v>33623.2</v>
      </c>
      <c r="D10" s="1" t="s">
        <v>23</v>
      </c>
    </row>
    <row r="11" spans="2:4" ht="12.75">
      <c r="B11" s="3" t="s">
        <v>3</v>
      </c>
      <c r="C11" s="2">
        <f>'[1]Население'!$N$26*1000</f>
        <v>32311.7</v>
      </c>
      <c r="D11" s="1" t="s">
        <v>24</v>
      </c>
    </row>
    <row r="12" spans="2:4" ht="12.75">
      <c r="B12" s="3" t="s">
        <v>4</v>
      </c>
      <c r="C12" s="2">
        <f>'[1]Население'!$O$26*1000</f>
        <v>32289.8</v>
      </c>
      <c r="D12" s="1" t="s">
        <v>25</v>
      </c>
    </row>
    <row r="13" spans="2:4" ht="12.75">
      <c r="B13" s="3" t="s">
        <v>5</v>
      </c>
      <c r="C13" s="2">
        <f>'[1]Население'!$P$26*1000</f>
        <v>33844.299999999996</v>
      </c>
      <c r="D13" s="9" t="s">
        <v>26</v>
      </c>
    </row>
    <row r="14" spans="2:4" ht="12.75">
      <c r="B14" s="3" t="s">
        <v>6</v>
      </c>
      <c r="C14" s="2">
        <f>'[1]Население'!$Q$26*1000</f>
        <v>32699.399999999998</v>
      </c>
      <c r="D14" s="9" t="s">
        <v>27</v>
      </c>
    </row>
    <row r="15" spans="2:4" ht="12.75">
      <c r="B15" s="3" t="s">
        <v>7</v>
      </c>
      <c r="C15" s="2">
        <f>'[1]Население'!$R$26*1000</f>
        <v>34857.2</v>
      </c>
      <c r="D15" s="9" t="s">
        <v>28</v>
      </c>
    </row>
    <row r="16" spans="2:4" ht="12.75">
      <c r="B16" s="3" t="s">
        <v>8</v>
      </c>
      <c r="C16" s="2">
        <f>'[1]Население'!$S$26*1000</f>
        <v>35405.9</v>
      </c>
      <c r="D16" s="9" t="s">
        <v>29</v>
      </c>
    </row>
    <row r="17" spans="2:4" ht="12.75">
      <c r="B17" s="4" t="s">
        <v>9</v>
      </c>
      <c r="C17" s="5">
        <f>SUM(C5:C16)</f>
        <v>415199.8</v>
      </c>
      <c r="D17" s="1" t="s">
        <v>17</v>
      </c>
    </row>
    <row r="19" ht="12.75">
      <c r="C19" s="10"/>
    </row>
    <row r="20" spans="1:3" ht="12.75">
      <c r="A20" s="8"/>
      <c r="C20" s="10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А.С. Березина</cp:lastModifiedBy>
  <dcterms:created xsi:type="dcterms:W3CDTF">2012-07-17T07:08:41Z</dcterms:created>
  <dcterms:modified xsi:type="dcterms:W3CDTF">2024-01-15T11:48:25Z</dcterms:modified>
  <cp:category/>
  <cp:version/>
  <cp:contentType/>
  <cp:contentStatus/>
</cp:coreProperties>
</file>